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8_{31FE126D-8967-4BBA-AD49-B53F7F76E67F}" xr6:coauthVersionLast="47" xr6:coauthVersionMax="47" xr10:uidLastSave="{00000000-0000-0000-0000-000000000000}"/>
  <bookViews>
    <workbookView xWindow="-110" yWindow="-110" windowWidth="19420" windowHeight="10420" xr2:uid="{00000000-000D-0000-FFFF-FFFF00000000}"/>
  </bookViews>
  <sheets>
    <sheet name="Mouvement de trésorerie-TV" sheetId="1" r:id="rId1"/>
  </sheets>
  <definedNames>
    <definedName name="_xlnm.Print_Titles" localSheetId="0">'Mouvement de trésorerie-TV'!$3:$4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8" i="1" l="1"/>
  <c r="D103" i="1"/>
  <c r="D14" i="1"/>
  <c r="D59" i="1"/>
  <c r="D72" i="1"/>
  <c r="D74" i="1"/>
  <c r="D80" i="1"/>
  <c r="D84" i="1"/>
  <c r="E103" i="1"/>
  <c r="E14" i="1"/>
  <c r="E59" i="1"/>
  <c r="E72" i="1"/>
  <c r="E74" i="1" s="1"/>
  <c r="E80" i="1"/>
  <c r="E84" i="1" s="1"/>
  <c r="F103" i="1"/>
  <c r="F14" i="1"/>
  <c r="F59" i="1"/>
  <c r="F72" i="1"/>
  <c r="F74" i="1"/>
  <c r="F80" i="1"/>
  <c r="F84" i="1"/>
  <c r="G103" i="1"/>
  <c r="G14" i="1"/>
  <c r="G59" i="1"/>
  <c r="G72" i="1"/>
  <c r="G74" i="1"/>
  <c r="G80" i="1"/>
  <c r="G84" i="1"/>
  <c r="H103" i="1"/>
  <c r="H14" i="1"/>
  <c r="H59" i="1"/>
  <c r="H72" i="1"/>
  <c r="H74" i="1" s="1"/>
  <c r="H80" i="1"/>
  <c r="H84" i="1" s="1"/>
  <c r="I103" i="1"/>
  <c r="I14" i="1"/>
  <c r="I59" i="1"/>
  <c r="I72" i="1"/>
  <c r="I80" i="1"/>
  <c r="J103" i="1"/>
  <c r="J14" i="1"/>
  <c r="J59" i="1"/>
  <c r="J72" i="1"/>
  <c r="J74" i="1"/>
  <c r="J80" i="1"/>
  <c r="J84" i="1" s="1"/>
  <c r="K103" i="1"/>
  <c r="K14" i="1"/>
  <c r="K59" i="1"/>
  <c r="K72" i="1"/>
  <c r="K80" i="1"/>
  <c r="L103" i="1"/>
  <c r="L14" i="1"/>
  <c r="L59" i="1"/>
  <c r="L72" i="1"/>
  <c r="L74" i="1"/>
  <c r="L80" i="1"/>
  <c r="L84" i="1"/>
  <c r="M103" i="1"/>
  <c r="M14" i="1"/>
  <c r="M59" i="1"/>
  <c r="M72" i="1"/>
  <c r="M74" i="1"/>
  <c r="M80" i="1"/>
  <c r="M84" i="1" s="1"/>
  <c r="N103" i="1"/>
  <c r="N14" i="1"/>
  <c r="N59" i="1"/>
  <c r="N72" i="1"/>
  <c r="N74" i="1"/>
  <c r="N80" i="1"/>
  <c r="N84" i="1" s="1"/>
  <c r="O103" i="1"/>
  <c r="O14" i="1"/>
  <c r="O59" i="1"/>
  <c r="O72" i="1"/>
  <c r="O74" i="1" s="1"/>
  <c r="O80" i="1"/>
  <c r="P93" i="1"/>
  <c r="P94" i="1"/>
  <c r="P95" i="1"/>
  <c r="P96" i="1"/>
  <c r="P97" i="1"/>
  <c r="P98" i="1"/>
  <c r="P99" i="1"/>
  <c r="P100" i="1"/>
  <c r="P101" i="1"/>
  <c r="C103" i="1"/>
  <c r="P82" i="1"/>
  <c r="P86" i="1"/>
  <c r="P87" i="1"/>
  <c r="C14" i="1"/>
  <c r="C59" i="1"/>
  <c r="C72" i="1"/>
  <c r="C74" i="1"/>
  <c r="C80" i="1"/>
  <c r="C84" i="1"/>
  <c r="P78" i="1"/>
  <c r="P77" i="1"/>
  <c r="P76" i="1"/>
  <c r="P70" i="1"/>
  <c r="P69" i="1"/>
  <c r="P68" i="1"/>
  <c r="P67" i="1"/>
  <c r="P66" i="1"/>
  <c r="P65" i="1"/>
  <c r="P64" i="1"/>
  <c r="P63" i="1"/>
  <c r="P62" i="1"/>
  <c r="P61"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2" i="1"/>
  <c r="P11" i="1"/>
  <c r="P10" i="1"/>
  <c r="P9" i="1"/>
  <c r="P8" i="1"/>
  <c r="P7" i="1"/>
  <c r="K74" i="1"/>
  <c r="K84" i="1"/>
  <c r="O84" i="1"/>
  <c r="P72" i="1"/>
  <c r="D89" i="1"/>
  <c r="D105" i="1"/>
  <c r="D107" i="1"/>
  <c r="P80" i="1"/>
  <c r="C89" i="1" l="1"/>
  <c r="P103" i="1"/>
  <c r="O89" i="1"/>
  <c r="O105" i="1" s="1"/>
  <c r="N89" i="1"/>
  <c r="N105" i="1" s="1"/>
  <c r="M89" i="1"/>
  <c r="M105" i="1" s="1"/>
  <c r="L89" i="1"/>
  <c r="L105" i="1" s="1"/>
  <c r="K89" i="1"/>
  <c r="K105" i="1" s="1"/>
  <c r="J89" i="1"/>
  <c r="J105" i="1" s="1"/>
  <c r="I74" i="1"/>
  <c r="I84" i="1" s="1"/>
  <c r="P84" i="1" s="1"/>
  <c r="I89" i="1"/>
  <c r="I105" i="1" s="1"/>
  <c r="H89" i="1"/>
  <c r="H105" i="1" s="1"/>
  <c r="G89" i="1"/>
  <c r="G105" i="1" s="1"/>
  <c r="P59" i="1"/>
  <c r="P74" i="1" s="1"/>
  <c r="F89" i="1"/>
  <c r="F105" i="1" s="1"/>
  <c r="E89" i="1"/>
  <c r="E105" i="1" s="1"/>
  <c r="E107" i="1" s="1"/>
  <c r="F107" i="1" s="1"/>
  <c r="G107" i="1" s="1"/>
  <c r="H107" i="1" s="1"/>
  <c r="I107" i="1" s="1"/>
  <c r="J107" i="1" s="1"/>
  <c r="K107" i="1" s="1"/>
  <c r="L107" i="1" s="1"/>
  <c r="M107" i="1" s="1"/>
  <c r="N107" i="1" s="1"/>
  <c r="O107" i="1" s="1"/>
  <c r="P14" i="1"/>
  <c r="P89" i="1" s="1"/>
</calcChain>
</file>

<file path=xl/sharedStrings.xml><?xml version="1.0" encoding="utf-8"?>
<sst xmlns="http://schemas.openxmlformats.org/spreadsheetml/2006/main" count="116" uniqueCount="94">
  <si>
    <t>Catégorie</t>
  </si>
  <si>
    <t>Description</t>
  </si>
  <si>
    <t>Devis de production</t>
  </si>
  <si>
    <t>de :</t>
  </si>
  <si>
    <t>TOTAL</t>
  </si>
  <si>
    <t>à :</t>
  </si>
  <si>
    <t>SORTIES DE FONDS :</t>
  </si>
  <si>
    <t>Droits d'auteurs/acquisitions</t>
  </si>
  <si>
    <t>Scénario</t>
  </si>
  <si>
    <t>Frais de développement</t>
  </si>
  <si>
    <t>Productrice / Producteur</t>
  </si>
  <si>
    <t xml:space="preserve">Réalisatrice / Réalisateur </t>
  </si>
  <si>
    <t>Vedettes forfaitaires</t>
  </si>
  <si>
    <t>SOUS-TOTAL « A »</t>
  </si>
  <si>
    <t>Comédiennes ou comédiens</t>
  </si>
  <si>
    <t>Figurantes ou figurants</t>
  </si>
  <si>
    <t>Équipe chargée de la production</t>
  </si>
  <si>
    <t>Équipe chargée de la conception artistique</t>
  </si>
  <si>
    <t>Équipe chargée de la construction</t>
  </si>
  <si>
    <t>Équipe chargée des décors</t>
  </si>
  <si>
    <t>Équipe chargée des accessoires</t>
  </si>
  <si>
    <t>Équipe chargée des effets spéciaux</t>
  </si>
  <si>
    <t>Équipe responsable des animaux</t>
  </si>
  <si>
    <t>Équipe chargée des costumes</t>
  </si>
  <si>
    <t>Équipe chargée du maquillage/de la coiffure</t>
  </si>
  <si>
    <t>Équipe technique vidéo</t>
  </si>
  <si>
    <t>Équipe caméra</t>
  </si>
  <si>
    <t>Équipe électrique</t>
  </si>
  <si>
    <t>Équipe de machinistes</t>
  </si>
  <si>
    <t>Équipe responsable du son</t>
  </si>
  <si>
    <t>Équipe responsable du transport</t>
  </si>
  <si>
    <t>Bénéfices marginaux</t>
  </si>
  <si>
    <t>Frais du bureau de production</t>
  </si>
  <si>
    <t>Frais de studio</t>
  </si>
  <si>
    <t>Frais de bureau/lieux de tournage</t>
  </si>
  <si>
    <t>Frais sur les lieux de tournage</t>
  </si>
  <si>
    <t>Frais de régie</t>
  </si>
  <si>
    <t>Frais de déplacements et de séjour</t>
  </si>
  <si>
    <t>Transport</t>
  </si>
  <si>
    <t>Matériaux de construction</t>
  </si>
  <si>
    <t>Matériel d'artistes</t>
  </si>
  <si>
    <t>Décors</t>
  </si>
  <si>
    <t>Accessoires</t>
  </si>
  <si>
    <t>Effets spéciaux</t>
  </si>
  <si>
    <t>Animaux</t>
  </si>
  <si>
    <t>Costumes</t>
  </si>
  <si>
    <t>Maquillage/coiffure</t>
  </si>
  <si>
    <t>Studio vidéo</t>
  </si>
  <si>
    <t>Unité mobile vidéo</t>
  </si>
  <si>
    <t>Équipement caméra</t>
  </si>
  <si>
    <t>Équipement électrique</t>
  </si>
  <si>
    <t>Équipement machiniste</t>
  </si>
  <si>
    <t>Équipement son</t>
  </si>
  <si>
    <t>Deuxième équipe</t>
  </si>
  <si>
    <t>Rubans magnétoscopiques</t>
  </si>
  <si>
    <t>Laboratoire de production</t>
  </si>
  <si>
    <t>SOUS-TOTAL « B » (Production)</t>
  </si>
  <si>
    <t>Équipe de montage</t>
  </si>
  <si>
    <t>Équipement de montage</t>
  </si>
  <si>
    <t>Post-production vidéo (image)</t>
  </si>
  <si>
    <t>Post-production vidéo (son)</t>
  </si>
  <si>
    <t>Laboratoire de post-production</t>
  </si>
  <si>
    <t>Post-production du son</t>
  </si>
  <si>
    <t>Musique</t>
  </si>
  <si>
    <t>Titres/effets visuels/archives</t>
  </si>
  <si>
    <t>Doublage/Sous-titrage</t>
  </si>
  <si>
    <t>Amortissement (série)</t>
  </si>
  <si>
    <t>SOUS-TOTAL « C » (Post-production)</t>
  </si>
  <si>
    <t>SOUS-TOTAUX « B » + « C» (Production et Post-production)</t>
  </si>
  <si>
    <t>Mise en marché/Publicité</t>
  </si>
  <si>
    <t>Frais généraux/divers</t>
  </si>
  <si>
    <t>Coûts indirects</t>
  </si>
  <si>
    <t>SOUS-TOTAL « D » (autres)</t>
  </si>
  <si>
    <t>IMPRÉVUS</t>
  </si>
  <si>
    <t>SOUS-TOTAL DES SORTIES</t>
  </si>
  <si>
    <t>Garantie de bonne fin</t>
  </si>
  <si>
    <t>Coût de l'émission</t>
  </si>
  <si>
    <t>Contenu numérique relié dont les coûts sont inclus dans le devis contenu linéaire</t>
  </si>
  <si>
    <t>TOTAL GÉNÉRAL DES SORTIES</t>
  </si>
  <si>
    <t>RENTRÉES DE FONDS PRÉVUES :</t>
  </si>
  <si>
    <t>Licence première fenêtre de diffusion</t>
  </si>
  <si>
    <t>Licence deuxième fenêtre de diffusion</t>
  </si>
  <si>
    <t>Contribution des droits de diffusion</t>
  </si>
  <si>
    <t>Participation au capital</t>
  </si>
  <si>
    <t>Autre financement</t>
  </si>
  <si>
    <t>Avance de distribution</t>
  </si>
  <si>
    <t>Investissement de la société de production</t>
  </si>
  <si>
    <t>Crédit d'impôt fédéral</t>
  </si>
  <si>
    <t>Crédit d'impôt provincial</t>
  </si>
  <si>
    <t>TOTAL DES RENTRÉES</t>
  </si>
  <si>
    <t>POSITIONS DE TRÉSORERIE MENSUELLES NETTES PRÉVUES :</t>
  </si>
  <si>
    <t>POSITION DE TRÉSORERIE GLOBALE :</t>
  </si>
  <si>
    <t xml:space="preserve">Avis de non-responsabilité : le FMC offre cette feuille de calcul électronique à titre d'outil pour aider les productrices ou producteurs à présenter leur demande de financement pour le projet. Le FMC ne saurait être tenu responsable de toute erreur pouvant se trouver sur cette feuille de calcul et ne doit, en aucune circonstance, être tenu responsable de l'information erronée résultant de l'usage de cette feuille de calcul, ni des pertes ou des dommages pouvant être causés par l'utilisation d'une telle information erronée. L'usagère ou usager est responsable de vérifier l'exactitude de toute information provenant de cette feuille de travail.     </t>
  </si>
  <si>
    <t xml:space="preserve"> Mouvement de trésorerie pour le projet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</si>
</sst>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_);_(* \(#,##0\);_(* &quot;-&quot;_);_(@_)"/>
    <numFmt numFmtId="166" formatCode="[$$-1009]#,##0"/>
    <numFmt numFmtId="167" formatCode="&quot;$&quot;#,##0"/>
    <numFmt numFmtId="168" formatCode="#\ ##0_ ;\-\ #\ ##0_ ;_(* &quot;-&quot;_);_(@_)"/>
  </numFmts>
  <fonts count="12" x14ac:knownFonts="1">
    <font>
      <sz val="10"/>
      <name val="Arial"/>
    </font>
    <font>
      <sz val="10"/>
      <name val="Arial"/>
    </font>
    <font>
      <b/>
      <sz val="8.5"/>
      <name val="Arial"/>
      <family val="2"/>
    </font>
    <font>
      <b/>
      <sz val="9"/>
      <name val="Arial"/>
      <family val="2"/>
    </font>
    <font>
      <b/>
      <sz val="10"/>
      <name val="Arial"/>
      <family val="2"/>
    </font>
    <font>
      <sz val="10"/>
      <name val="Arial"/>
      <family val="2"/>
    </font>
    <font>
      <sz val="9"/>
      <name val="Arial"/>
      <family val="2"/>
    </font>
    <font>
      <sz val="12"/>
      <name val="Times New Roman"/>
      <family val="1"/>
    </font>
    <font>
      <b/>
      <sz val="12"/>
      <name val="Arial"/>
      <family val="2"/>
    </font>
    <font>
      <sz val="8"/>
      <name val="Arial"/>
      <family val="2"/>
    </font>
    <font>
      <sz val="9"/>
      <name val="Arial"/>
      <family val="2"/>
    </font>
    <font>
      <b/>
      <i/>
      <sz val="9"/>
      <name val="Arial"/>
      <family val="2"/>
    </font>
  </fonts>
  <fills count="4">
    <fill>
      <patternFill patternType="none"/>
    </fill>
    <fill>
      <patternFill patternType="gray125"/>
    </fill>
    <fill>
      <patternFill patternType="solid">
        <fgColor rgb="FFFF0063"/>
        <bgColor indexed="64"/>
      </patternFill>
    </fill>
    <fill>
      <patternFill patternType="solid">
        <fgColor rgb="FFD5FF18"/>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7" fillId="0" borderId="0" xfId="0" applyFont="1" applyProtection="1">
      <protection locked="0"/>
    </xf>
    <xf numFmtId="0" fontId="6" fillId="0" borderId="0" xfId="0" applyFont="1" applyProtection="1">
      <protection locked="0"/>
    </xf>
    <xf numFmtId="0" fontId="10" fillId="0" borderId="0" xfId="0" applyFont="1"/>
    <xf numFmtId="0" fontId="6" fillId="0" borderId="1" xfId="0" applyFont="1" applyBorder="1" applyAlignment="1" applyProtection="1">
      <alignment vertical="top" wrapText="1"/>
      <protection locked="0"/>
    </xf>
    <xf numFmtId="0" fontId="6" fillId="0" borderId="0" xfId="0" applyFont="1" applyAlignment="1">
      <alignment horizontal="center" vertical="top"/>
    </xf>
    <xf numFmtId="0" fontId="6" fillId="0" borderId="0" xfId="0" applyFont="1"/>
    <xf numFmtId="0" fontId="5" fillId="0" borderId="1" xfId="0" applyFont="1" applyBorder="1" applyAlignment="1">
      <alignment vertical="center" wrapText="1"/>
    </xf>
    <xf numFmtId="0" fontId="3" fillId="0" borderId="1" xfId="0" applyFont="1" applyBorder="1" applyAlignment="1">
      <alignment vertical="center" wrapText="1"/>
    </xf>
    <xf numFmtId="166" fontId="6" fillId="0" borderId="1" xfId="1" applyNumberFormat="1" applyFont="1" applyBorder="1" applyAlignment="1" applyProtection="1">
      <alignment vertical="center" wrapText="1"/>
    </xf>
    <xf numFmtId="166" fontId="6" fillId="0" borderId="1" xfId="1" applyNumberFormat="1" applyFont="1" applyBorder="1" applyAlignment="1" applyProtection="1">
      <alignment horizontal="center" vertical="center" wrapText="1"/>
    </xf>
    <xf numFmtId="0" fontId="0" fillId="0" borderId="0" xfId="0" applyAlignment="1">
      <alignment vertical="center"/>
    </xf>
    <xf numFmtId="0" fontId="4" fillId="0" borderId="1" xfId="0" applyFont="1" applyBorder="1" applyAlignment="1">
      <alignment vertical="center" wrapText="1"/>
    </xf>
    <xf numFmtId="166" fontId="3" fillId="0" borderId="1" xfId="1" applyNumberFormat="1" applyFont="1" applyBorder="1" applyAlignment="1" applyProtection="1">
      <alignment vertical="center" wrapText="1"/>
    </xf>
    <xf numFmtId="166" fontId="3" fillId="0" borderId="1" xfId="0" applyNumberFormat="1" applyFont="1" applyBorder="1" applyAlignment="1">
      <alignment horizontal="left" vertical="center" wrapText="1"/>
    </xf>
    <xf numFmtId="166" fontId="3" fillId="0" borderId="1" xfId="1" applyNumberFormat="1" applyFont="1" applyBorder="1" applyAlignment="1" applyProtection="1">
      <alignment horizontal="right" vertical="center" wrapText="1"/>
    </xf>
    <xf numFmtId="165" fontId="3" fillId="0" borderId="1" xfId="0" applyNumberFormat="1" applyFont="1" applyBorder="1" applyAlignment="1">
      <alignment horizontal="center" vertical="center" wrapText="1"/>
    </xf>
    <xf numFmtId="168" fontId="3" fillId="0" borderId="1" xfId="0" applyNumberFormat="1" applyFont="1" applyBorder="1" applyAlignment="1">
      <alignment vertical="center" wrapText="1"/>
    </xf>
    <xf numFmtId="0" fontId="6" fillId="0" borderId="1" xfId="0" applyFont="1" applyBorder="1" applyAlignment="1">
      <alignment horizontal="center" vertical="center"/>
    </xf>
    <xf numFmtId="0" fontId="5" fillId="0" borderId="2" xfId="0" applyFont="1" applyBorder="1" applyAlignment="1">
      <alignment vertical="center" wrapText="1"/>
    </xf>
    <xf numFmtId="0" fontId="3" fillId="0" borderId="2"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66" fontId="6" fillId="0" borderId="1" xfId="1" applyNumberFormat="1" applyFont="1" applyBorder="1" applyAlignment="1" applyProtection="1">
      <alignment vertical="center" wrapText="1"/>
      <protection locked="0"/>
    </xf>
    <xf numFmtId="166" fontId="6" fillId="0" borderId="1" xfId="1" applyNumberFormat="1" applyFont="1" applyFill="1" applyBorder="1" applyAlignment="1" applyProtection="1">
      <alignment horizontal="center" vertical="center" wrapText="1"/>
    </xf>
    <xf numFmtId="166" fontId="6" fillId="0" borderId="1" xfId="1" applyNumberFormat="1" applyFont="1" applyFill="1" applyBorder="1" applyAlignment="1" applyProtection="1">
      <alignment vertical="center" wrapText="1"/>
      <protection locked="0"/>
    </xf>
    <xf numFmtId="165"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1" applyFont="1" applyBorder="1" applyAlignment="1" applyProtection="1">
      <alignment vertical="center" wrapText="1"/>
    </xf>
    <xf numFmtId="164" fontId="3" fillId="0" borderId="1" xfId="1" applyFont="1" applyBorder="1" applyAlignment="1" applyProtection="1">
      <alignment horizontal="center" vertical="center" wrapText="1"/>
    </xf>
    <xf numFmtId="166" fontId="6" fillId="0" borderId="1" xfId="0" applyNumberFormat="1" applyFont="1" applyBorder="1" applyAlignment="1">
      <alignment vertical="center" wrapText="1"/>
    </xf>
    <xf numFmtId="166" fontId="6" fillId="0" borderId="1" xfId="0" applyNumberFormat="1" applyFont="1" applyBorder="1" applyAlignment="1">
      <alignment horizontal="center" vertical="center" wrapText="1"/>
    </xf>
    <xf numFmtId="167" fontId="3" fillId="0" borderId="1" xfId="1" applyNumberFormat="1" applyFont="1" applyBorder="1" applyAlignment="1" applyProtection="1">
      <alignment vertical="center" wrapText="1"/>
    </xf>
    <xf numFmtId="167" fontId="3" fillId="0" borderId="1" xfId="1" applyNumberFormat="1" applyFont="1" applyBorder="1" applyAlignment="1" applyProtection="1">
      <alignment horizontal="center" vertical="center" wrapText="1"/>
    </xf>
    <xf numFmtId="165" fontId="3" fillId="0" borderId="1" xfId="0" applyNumberFormat="1" applyFont="1" applyBorder="1" applyAlignment="1">
      <alignment horizontal="left" vertical="center" wrapText="1"/>
    </xf>
    <xf numFmtId="0" fontId="6" fillId="0" borderId="3" xfId="0" applyFont="1" applyBorder="1" applyAlignment="1">
      <alignment vertical="center"/>
    </xf>
    <xf numFmtId="0" fontId="0" fillId="2" borderId="0" xfId="0" applyFill="1"/>
    <xf numFmtId="0" fontId="6" fillId="2" borderId="0" xfId="0" applyFont="1" applyFill="1"/>
    <xf numFmtId="0" fontId="5" fillId="3" borderId="1" xfId="0" applyFont="1" applyFill="1" applyBorder="1" applyAlignment="1">
      <alignment horizontal="center" vertical="center" wrapText="1"/>
    </xf>
    <xf numFmtId="0" fontId="11" fillId="3" borderId="1" xfId="0" applyFont="1" applyFill="1" applyBorder="1" applyAlignment="1">
      <alignment vertical="center" wrapText="1"/>
    </xf>
    <xf numFmtId="166" fontId="6" fillId="3" borderId="1" xfId="1" applyNumberFormat="1" applyFont="1" applyFill="1" applyBorder="1" applyAlignment="1" applyProtection="1">
      <alignment vertical="center" wrapText="1"/>
      <protection locked="0"/>
    </xf>
    <xf numFmtId="166" fontId="6" fillId="3" borderId="1" xfId="1" applyNumberFormat="1" applyFont="1" applyFill="1" applyBorder="1" applyAlignment="1" applyProtection="1">
      <alignment horizontal="center" vertical="center" wrapText="1"/>
    </xf>
    <xf numFmtId="0" fontId="3" fillId="0" borderId="0" xfId="0" applyFont="1" applyAlignment="1">
      <alignment wrapText="1"/>
    </xf>
    <xf numFmtId="0" fontId="3" fillId="0" borderId="0" xfId="0" applyFont="1"/>
    <xf numFmtId="0" fontId="8" fillId="0" borderId="4" xfId="0" applyFont="1" applyBorder="1" applyAlignment="1">
      <alignment horizontal="center" vertical="center"/>
    </xf>
    <xf numFmtId="0" fontId="2"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cellXfs>
  <cellStyles count="2">
    <cellStyle name="Monétaire" xfId="1" builtinId="4"/>
    <cellStyle name="Normal" xfId="0" builtinId="0"/>
  </cellStyles>
  <dxfs count="0"/>
  <tableStyles count="0" defaultTableStyle="TableStyleMedium9" defaultPivotStyle="PivotStyleLight16"/>
  <colors>
    <mruColors>
      <color rgb="FFD5FF18"/>
      <color rgb="FFFF00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xdr:col>
      <xdr:colOff>930275</xdr:colOff>
      <xdr:row>1</xdr:row>
      <xdr:rowOff>550225</xdr:rowOff>
    </xdr:to>
    <xdr:pic>
      <xdr:nvPicPr>
        <xdr:cNvPr id="1070" name="Picture 3">
          <a:extLst>
            <a:ext uri="{FF2B5EF4-FFF2-40B4-BE49-F238E27FC236}">
              <a16:creationId xmlns:a16="http://schemas.microsoft.com/office/drawing/2014/main" id="{C7E4FD42-3211-47FB-B075-F386BE9C3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524000" cy="5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9"/>
  <sheetViews>
    <sheetView tabSelected="1" topLeftCell="A53" zoomScaleNormal="100" workbookViewId="0">
      <selection activeCell="A2" sqref="A2:P2"/>
    </sheetView>
  </sheetViews>
  <sheetFormatPr baseColWidth="10" defaultColWidth="8.7265625" defaultRowHeight="12.5" x14ac:dyDescent="0.25"/>
  <cols>
    <col min="1" max="1" width="9" customWidth="1"/>
    <col min="2" max="2" width="31.1796875" style="3" bestFit="1" customWidth="1"/>
    <col min="3" max="3" width="15.1796875" style="6" customWidth="1"/>
    <col min="4" max="15" width="10.81640625" style="6" customWidth="1"/>
    <col min="16" max="16" width="14" style="6" customWidth="1"/>
    <col min="17" max="256" width="11.453125" customWidth="1"/>
  </cols>
  <sheetData>
    <row r="1" spans="1:16" x14ac:dyDescent="0.25">
      <c r="A1" s="39"/>
      <c r="B1" s="40"/>
      <c r="C1" s="40"/>
      <c r="D1" s="40"/>
      <c r="E1" s="40"/>
      <c r="F1" s="40"/>
      <c r="G1" s="40"/>
      <c r="H1" s="40"/>
      <c r="I1" s="40"/>
      <c r="J1" s="40"/>
      <c r="K1" s="40"/>
      <c r="L1" s="40"/>
      <c r="M1" s="40"/>
      <c r="N1" s="40"/>
      <c r="O1" s="40"/>
      <c r="P1" s="40"/>
    </row>
    <row r="2" spans="1:16" ht="45" customHeight="1" x14ac:dyDescent="0.25">
      <c r="A2" s="47" t="s">
        <v>93</v>
      </c>
      <c r="B2" s="47"/>
      <c r="C2" s="47"/>
      <c r="D2" s="47"/>
      <c r="E2" s="47"/>
      <c r="F2" s="47"/>
      <c r="G2" s="47"/>
      <c r="H2" s="47"/>
      <c r="I2" s="47"/>
      <c r="J2" s="47"/>
      <c r="K2" s="47"/>
      <c r="L2" s="47"/>
      <c r="M2" s="47"/>
      <c r="N2" s="47"/>
      <c r="O2" s="47"/>
      <c r="P2" s="47"/>
    </row>
    <row r="3" spans="1:16" x14ac:dyDescent="0.25">
      <c r="A3" s="48" t="s">
        <v>0</v>
      </c>
      <c r="B3" s="49" t="s">
        <v>1</v>
      </c>
      <c r="C3" s="49" t="s">
        <v>2</v>
      </c>
      <c r="D3" s="4" t="s">
        <v>3</v>
      </c>
      <c r="E3" s="4" t="s">
        <v>3</v>
      </c>
      <c r="F3" s="4" t="s">
        <v>3</v>
      </c>
      <c r="G3" s="4" t="s">
        <v>3</v>
      </c>
      <c r="H3" s="4" t="s">
        <v>3</v>
      </c>
      <c r="I3" s="4" t="s">
        <v>3</v>
      </c>
      <c r="J3" s="4" t="s">
        <v>3</v>
      </c>
      <c r="K3" s="4" t="s">
        <v>3</v>
      </c>
      <c r="L3" s="4" t="s">
        <v>3</v>
      </c>
      <c r="M3" s="4" t="s">
        <v>3</v>
      </c>
      <c r="N3" s="4" t="s">
        <v>3</v>
      </c>
      <c r="O3" s="4" t="s">
        <v>3</v>
      </c>
      <c r="P3" s="50" t="s">
        <v>4</v>
      </c>
    </row>
    <row r="4" spans="1:16" x14ac:dyDescent="0.25">
      <c r="A4" s="48"/>
      <c r="B4" s="49"/>
      <c r="C4" s="49"/>
      <c r="D4" s="4" t="s">
        <v>5</v>
      </c>
      <c r="E4" s="4" t="s">
        <v>5</v>
      </c>
      <c r="F4" s="4" t="s">
        <v>5</v>
      </c>
      <c r="G4" s="4" t="s">
        <v>5</v>
      </c>
      <c r="H4" s="4" t="s">
        <v>5</v>
      </c>
      <c r="I4" s="4" t="s">
        <v>5</v>
      </c>
      <c r="J4" s="4" t="s">
        <v>5</v>
      </c>
      <c r="K4" s="4" t="s">
        <v>5</v>
      </c>
      <c r="L4" s="4" t="s">
        <v>5</v>
      </c>
      <c r="M4" s="4" t="s">
        <v>5</v>
      </c>
      <c r="N4" s="4" t="s">
        <v>5</v>
      </c>
      <c r="O4" s="4" t="s">
        <v>5</v>
      </c>
      <c r="P4" s="50"/>
    </row>
    <row r="5" spans="1:16" x14ac:dyDescent="0.25">
      <c r="A5" s="19"/>
      <c r="B5" s="20" t="s">
        <v>6</v>
      </c>
      <c r="C5" s="21"/>
      <c r="D5" s="21"/>
      <c r="E5" s="21"/>
      <c r="F5" s="21"/>
      <c r="G5" s="21"/>
      <c r="H5" s="21"/>
      <c r="I5" s="21"/>
      <c r="J5" s="21"/>
      <c r="K5" s="21"/>
      <c r="L5" s="21"/>
      <c r="M5" s="21"/>
      <c r="N5" s="21"/>
      <c r="O5" s="21"/>
      <c r="P5" s="22"/>
    </row>
    <row r="6" spans="1:16" x14ac:dyDescent="0.25">
      <c r="A6" s="7"/>
      <c r="B6" s="23"/>
      <c r="C6" s="23"/>
      <c r="D6" s="23"/>
      <c r="E6" s="23"/>
      <c r="F6" s="23"/>
      <c r="G6" s="23"/>
      <c r="H6" s="23"/>
      <c r="I6" s="23"/>
      <c r="J6" s="23"/>
      <c r="K6" s="23"/>
      <c r="L6" s="23"/>
      <c r="M6" s="23"/>
      <c r="N6" s="23"/>
      <c r="O6" s="23"/>
      <c r="P6" s="24"/>
    </row>
    <row r="7" spans="1:16" x14ac:dyDescent="0.25">
      <c r="A7" s="25">
        <v>1</v>
      </c>
      <c r="B7" s="23" t="s">
        <v>7</v>
      </c>
      <c r="C7" s="26">
        <v>0</v>
      </c>
      <c r="D7" s="26">
        <v>0</v>
      </c>
      <c r="E7" s="26">
        <v>0</v>
      </c>
      <c r="F7" s="26">
        <v>0</v>
      </c>
      <c r="G7" s="26">
        <v>0</v>
      </c>
      <c r="H7" s="26">
        <v>0</v>
      </c>
      <c r="I7" s="26">
        <v>0</v>
      </c>
      <c r="J7" s="26">
        <v>0</v>
      </c>
      <c r="K7" s="26">
        <v>0</v>
      </c>
      <c r="L7" s="26">
        <v>0</v>
      </c>
      <c r="M7" s="26">
        <v>0</v>
      </c>
      <c r="N7" s="26">
        <v>0</v>
      </c>
      <c r="O7" s="26">
        <v>0</v>
      </c>
      <c r="P7" s="27">
        <f t="shared" ref="P7:P12" si="0">SUM(D7:O7)</f>
        <v>0</v>
      </c>
    </row>
    <row r="8" spans="1:16" x14ac:dyDescent="0.25">
      <c r="A8" s="25">
        <v>2</v>
      </c>
      <c r="B8" s="23" t="s">
        <v>8</v>
      </c>
      <c r="C8" s="26">
        <v>0</v>
      </c>
      <c r="D8" s="26">
        <v>0</v>
      </c>
      <c r="E8" s="26">
        <v>0</v>
      </c>
      <c r="F8" s="26">
        <v>0</v>
      </c>
      <c r="G8" s="26">
        <v>0</v>
      </c>
      <c r="H8" s="26">
        <v>0</v>
      </c>
      <c r="I8" s="26">
        <v>0</v>
      </c>
      <c r="J8" s="26">
        <v>0</v>
      </c>
      <c r="K8" s="26">
        <v>0</v>
      </c>
      <c r="L8" s="26">
        <v>0</v>
      </c>
      <c r="M8" s="26">
        <v>0</v>
      </c>
      <c r="N8" s="26">
        <v>0</v>
      </c>
      <c r="O8" s="26">
        <v>0</v>
      </c>
      <c r="P8" s="27">
        <f t="shared" si="0"/>
        <v>0</v>
      </c>
    </row>
    <row r="9" spans="1:16" x14ac:dyDescent="0.25">
      <c r="A9" s="25">
        <v>3</v>
      </c>
      <c r="B9" s="23" t="s">
        <v>9</v>
      </c>
      <c r="C9" s="26">
        <v>0</v>
      </c>
      <c r="D9" s="26">
        <v>0</v>
      </c>
      <c r="E9" s="26">
        <v>0</v>
      </c>
      <c r="F9" s="26">
        <v>0</v>
      </c>
      <c r="G9" s="26">
        <v>0</v>
      </c>
      <c r="H9" s="26">
        <v>0</v>
      </c>
      <c r="I9" s="26">
        <v>0</v>
      </c>
      <c r="J9" s="26">
        <v>0</v>
      </c>
      <c r="K9" s="26">
        <v>0</v>
      </c>
      <c r="L9" s="26">
        <v>0</v>
      </c>
      <c r="M9" s="26">
        <v>0</v>
      </c>
      <c r="N9" s="26">
        <v>0</v>
      </c>
      <c r="O9" s="26">
        <v>0</v>
      </c>
      <c r="P9" s="27">
        <f t="shared" si="0"/>
        <v>0</v>
      </c>
    </row>
    <row r="10" spans="1:16" x14ac:dyDescent="0.25">
      <c r="A10" s="25">
        <v>4</v>
      </c>
      <c r="B10" s="23" t="s">
        <v>10</v>
      </c>
      <c r="C10" s="26">
        <v>0</v>
      </c>
      <c r="D10" s="26">
        <v>0</v>
      </c>
      <c r="E10" s="26">
        <v>0</v>
      </c>
      <c r="F10" s="26">
        <v>0</v>
      </c>
      <c r="G10" s="26">
        <v>0</v>
      </c>
      <c r="H10" s="26">
        <v>0</v>
      </c>
      <c r="I10" s="26">
        <v>0</v>
      </c>
      <c r="J10" s="26">
        <v>0</v>
      </c>
      <c r="K10" s="26">
        <v>0</v>
      </c>
      <c r="L10" s="26">
        <v>0</v>
      </c>
      <c r="M10" s="26">
        <v>0</v>
      </c>
      <c r="N10" s="26">
        <v>0</v>
      </c>
      <c r="O10" s="26">
        <v>0</v>
      </c>
      <c r="P10" s="27">
        <f t="shared" si="0"/>
        <v>0</v>
      </c>
    </row>
    <row r="11" spans="1:16" x14ac:dyDescent="0.25">
      <c r="A11" s="25">
        <v>5</v>
      </c>
      <c r="B11" s="23" t="s">
        <v>11</v>
      </c>
      <c r="C11" s="26">
        <v>0</v>
      </c>
      <c r="D11" s="26">
        <v>0</v>
      </c>
      <c r="E11" s="26">
        <v>0</v>
      </c>
      <c r="F11" s="26">
        <v>0</v>
      </c>
      <c r="G11" s="26">
        <v>0</v>
      </c>
      <c r="H11" s="26">
        <v>0</v>
      </c>
      <c r="I11" s="26">
        <v>0</v>
      </c>
      <c r="J11" s="26">
        <v>0</v>
      </c>
      <c r="K11" s="26">
        <v>0</v>
      </c>
      <c r="L11" s="26">
        <v>0</v>
      </c>
      <c r="M11" s="26">
        <v>0</v>
      </c>
      <c r="N11" s="26">
        <v>0</v>
      </c>
      <c r="O11" s="26">
        <v>0</v>
      </c>
      <c r="P11" s="27">
        <f t="shared" si="0"/>
        <v>0</v>
      </c>
    </row>
    <row r="12" spans="1:16" x14ac:dyDescent="0.25">
      <c r="A12" s="25">
        <v>6</v>
      </c>
      <c r="B12" s="23" t="s">
        <v>12</v>
      </c>
      <c r="C12" s="26">
        <v>0</v>
      </c>
      <c r="D12" s="26">
        <v>0</v>
      </c>
      <c r="E12" s="26">
        <v>0</v>
      </c>
      <c r="F12" s="26">
        <v>0</v>
      </c>
      <c r="G12" s="26">
        <v>0</v>
      </c>
      <c r="H12" s="26">
        <v>0</v>
      </c>
      <c r="I12" s="26">
        <v>0</v>
      </c>
      <c r="J12" s="26">
        <v>0</v>
      </c>
      <c r="K12" s="26">
        <v>0</v>
      </c>
      <c r="L12" s="26">
        <v>0</v>
      </c>
      <c r="M12" s="26">
        <v>0</v>
      </c>
      <c r="N12" s="26">
        <v>0</v>
      </c>
      <c r="O12" s="26">
        <v>0</v>
      </c>
      <c r="P12" s="27">
        <f t="shared" si="0"/>
        <v>0</v>
      </c>
    </row>
    <row r="13" spans="1:16" x14ac:dyDescent="0.25">
      <c r="A13" s="7"/>
      <c r="B13" s="23"/>
      <c r="C13" s="23"/>
      <c r="D13" s="23"/>
      <c r="E13" s="23"/>
      <c r="F13" s="23"/>
      <c r="G13" s="23"/>
      <c r="H13" s="23"/>
      <c r="I13" s="23"/>
      <c r="J13" s="23"/>
      <c r="K13" s="23"/>
      <c r="L13" s="23"/>
      <c r="M13" s="23"/>
      <c r="N13" s="23"/>
      <c r="O13" s="23"/>
      <c r="P13" s="24"/>
    </row>
    <row r="14" spans="1:16" x14ac:dyDescent="0.25">
      <c r="A14" s="7"/>
      <c r="B14" s="8" t="s">
        <v>13</v>
      </c>
      <c r="C14" s="9">
        <f t="shared" ref="C14:O14" si="1">SUM(C7:C12)</f>
        <v>0</v>
      </c>
      <c r="D14" s="9">
        <f t="shared" si="1"/>
        <v>0</v>
      </c>
      <c r="E14" s="9">
        <f t="shared" si="1"/>
        <v>0</v>
      </c>
      <c r="F14" s="9">
        <f t="shared" si="1"/>
        <v>0</v>
      </c>
      <c r="G14" s="9">
        <f t="shared" si="1"/>
        <v>0</v>
      </c>
      <c r="H14" s="9">
        <f t="shared" si="1"/>
        <v>0</v>
      </c>
      <c r="I14" s="9">
        <f t="shared" si="1"/>
        <v>0</v>
      </c>
      <c r="J14" s="9">
        <f t="shared" si="1"/>
        <v>0</v>
      </c>
      <c r="K14" s="9">
        <f t="shared" si="1"/>
        <v>0</v>
      </c>
      <c r="L14" s="9">
        <f t="shared" si="1"/>
        <v>0</v>
      </c>
      <c r="M14" s="9">
        <f t="shared" si="1"/>
        <v>0</v>
      </c>
      <c r="N14" s="9">
        <f t="shared" si="1"/>
        <v>0</v>
      </c>
      <c r="O14" s="9">
        <f t="shared" si="1"/>
        <v>0</v>
      </c>
      <c r="P14" s="10">
        <f>SUM(D14:O14)</f>
        <v>0</v>
      </c>
    </row>
    <row r="15" spans="1:16" x14ac:dyDescent="0.25">
      <c r="A15" s="7"/>
      <c r="B15" s="23"/>
      <c r="C15" s="23"/>
      <c r="D15" s="23"/>
      <c r="E15" s="23"/>
      <c r="F15" s="23"/>
      <c r="G15" s="23"/>
      <c r="H15" s="23"/>
      <c r="I15" s="23"/>
      <c r="J15" s="23"/>
      <c r="K15" s="23"/>
      <c r="L15" s="23"/>
      <c r="M15" s="23"/>
      <c r="N15" s="23"/>
      <c r="O15" s="23"/>
      <c r="P15" s="24"/>
    </row>
    <row r="16" spans="1:16" x14ac:dyDescent="0.25">
      <c r="A16" s="25">
        <v>10</v>
      </c>
      <c r="B16" s="23" t="s">
        <v>14</v>
      </c>
      <c r="C16" s="28">
        <v>0</v>
      </c>
      <c r="D16" s="28">
        <v>0</v>
      </c>
      <c r="E16" s="28">
        <v>0</v>
      </c>
      <c r="F16" s="28">
        <v>0</v>
      </c>
      <c r="G16" s="28">
        <v>0</v>
      </c>
      <c r="H16" s="28">
        <v>0</v>
      </c>
      <c r="I16" s="28">
        <v>0</v>
      </c>
      <c r="J16" s="28">
        <v>0</v>
      </c>
      <c r="K16" s="28">
        <v>0</v>
      </c>
      <c r="L16" s="28">
        <v>0</v>
      </c>
      <c r="M16" s="28">
        <v>0</v>
      </c>
      <c r="N16" s="28">
        <v>0</v>
      </c>
      <c r="O16" s="28">
        <v>0</v>
      </c>
      <c r="P16" s="27">
        <f t="shared" ref="P16:P57" si="2">SUM(D16:O16)</f>
        <v>0</v>
      </c>
    </row>
    <row r="17" spans="1:16" x14ac:dyDescent="0.25">
      <c r="A17" s="25">
        <v>11</v>
      </c>
      <c r="B17" s="23" t="s">
        <v>15</v>
      </c>
      <c r="C17" s="28">
        <v>0</v>
      </c>
      <c r="D17" s="28">
        <v>0</v>
      </c>
      <c r="E17" s="28">
        <v>0</v>
      </c>
      <c r="F17" s="28">
        <v>0</v>
      </c>
      <c r="G17" s="28">
        <v>0</v>
      </c>
      <c r="H17" s="28">
        <v>0</v>
      </c>
      <c r="I17" s="28">
        <v>0</v>
      </c>
      <c r="J17" s="28">
        <v>0</v>
      </c>
      <c r="K17" s="28">
        <v>0</v>
      </c>
      <c r="L17" s="28">
        <v>0</v>
      </c>
      <c r="M17" s="28">
        <v>0</v>
      </c>
      <c r="N17" s="28">
        <v>0</v>
      </c>
      <c r="O17" s="28">
        <v>0</v>
      </c>
      <c r="P17" s="27">
        <f t="shared" si="2"/>
        <v>0</v>
      </c>
    </row>
    <row r="18" spans="1:16" x14ac:dyDescent="0.25">
      <c r="A18" s="25">
        <v>12</v>
      </c>
      <c r="B18" s="23" t="s">
        <v>16</v>
      </c>
      <c r="C18" s="28">
        <v>0</v>
      </c>
      <c r="D18" s="28">
        <v>0</v>
      </c>
      <c r="E18" s="28">
        <v>0</v>
      </c>
      <c r="F18" s="28">
        <v>0</v>
      </c>
      <c r="G18" s="28">
        <v>0</v>
      </c>
      <c r="H18" s="28">
        <v>0</v>
      </c>
      <c r="I18" s="28">
        <v>0</v>
      </c>
      <c r="J18" s="28">
        <v>0</v>
      </c>
      <c r="K18" s="28">
        <v>0</v>
      </c>
      <c r="L18" s="28">
        <v>0</v>
      </c>
      <c r="M18" s="28">
        <v>0</v>
      </c>
      <c r="N18" s="28">
        <v>0</v>
      </c>
      <c r="O18" s="28">
        <v>0</v>
      </c>
      <c r="P18" s="27">
        <f t="shared" si="2"/>
        <v>0</v>
      </c>
    </row>
    <row r="19" spans="1:16" ht="23" x14ac:dyDescent="0.25">
      <c r="A19" s="25">
        <v>13</v>
      </c>
      <c r="B19" s="23" t="s">
        <v>17</v>
      </c>
      <c r="C19" s="28">
        <v>0</v>
      </c>
      <c r="D19" s="28">
        <v>0</v>
      </c>
      <c r="E19" s="28">
        <v>0</v>
      </c>
      <c r="F19" s="28">
        <v>0</v>
      </c>
      <c r="G19" s="28">
        <v>0</v>
      </c>
      <c r="H19" s="28">
        <v>0</v>
      </c>
      <c r="I19" s="28">
        <v>0</v>
      </c>
      <c r="J19" s="28">
        <v>0</v>
      </c>
      <c r="K19" s="28">
        <v>0</v>
      </c>
      <c r="L19" s="28">
        <v>0</v>
      </c>
      <c r="M19" s="28">
        <v>0</v>
      </c>
      <c r="N19" s="28">
        <v>0</v>
      </c>
      <c r="O19" s="28">
        <v>0</v>
      </c>
      <c r="P19" s="27">
        <f t="shared" si="2"/>
        <v>0</v>
      </c>
    </row>
    <row r="20" spans="1:16" x14ac:dyDescent="0.25">
      <c r="A20" s="25">
        <v>14</v>
      </c>
      <c r="B20" s="23" t="s">
        <v>18</v>
      </c>
      <c r="C20" s="28">
        <v>0</v>
      </c>
      <c r="D20" s="28">
        <v>0</v>
      </c>
      <c r="E20" s="28">
        <v>0</v>
      </c>
      <c r="F20" s="28">
        <v>0</v>
      </c>
      <c r="G20" s="28">
        <v>0</v>
      </c>
      <c r="H20" s="28">
        <v>0</v>
      </c>
      <c r="I20" s="28">
        <v>0</v>
      </c>
      <c r="J20" s="28">
        <v>0</v>
      </c>
      <c r="K20" s="28">
        <v>0</v>
      </c>
      <c r="L20" s="28">
        <v>0</v>
      </c>
      <c r="M20" s="28">
        <v>0</v>
      </c>
      <c r="N20" s="28">
        <v>0</v>
      </c>
      <c r="O20" s="28">
        <v>0</v>
      </c>
      <c r="P20" s="27">
        <f t="shared" si="2"/>
        <v>0</v>
      </c>
    </row>
    <row r="21" spans="1:16" x14ac:dyDescent="0.25">
      <c r="A21" s="25">
        <v>15</v>
      </c>
      <c r="B21" s="23" t="s">
        <v>19</v>
      </c>
      <c r="C21" s="28">
        <v>0</v>
      </c>
      <c r="D21" s="28">
        <v>0</v>
      </c>
      <c r="E21" s="28">
        <v>0</v>
      </c>
      <c r="F21" s="28">
        <v>0</v>
      </c>
      <c r="G21" s="28">
        <v>0</v>
      </c>
      <c r="H21" s="28">
        <v>0</v>
      </c>
      <c r="I21" s="28">
        <v>0</v>
      </c>
      <c r="J21" s="28">
        <v>0</v>
      </c>
      <c r="K21" s="28">
        <v>0</v>
      </c>
      <c r="L21" s="28">
        <v>0</v>
      </c>
      <c r="M21" s="28">
        <v>0</v>
      </c>
      <c r="N21" s="28">
        <v>0</v>
      </c>
      <c r="O21" s="28">
        <v>0</v>
      </c>
      <c r="P21" s="27">
        <f t="shared" si="2"/>
        <v>0</v>
      </c>
    </row>
    <row r="22" spans="1:16" x14ac:dyDescent="0.25">
      <c r="A22" s="25">
        <v>16</v>
      </c>
      <c r="B22" s="23" t="s">
        <v>20</v>
      </c>
      <c r="C22" s="28">
        <v>0</v>
      </c>
      <c r="D22" s="28">
        <v>0</v>
      </c>
      <c r="E22" s="28">
        <v>0</v>
      </c>
      <c r="F22" s="28">
        <v>0</v>
      </c>
      <c r="G22" s="28">
        <v>0</v>
      </c>
      <c r="H22" s="28">
        <v>0</v>
      </c>
      <c r="I22" s="28">
        <v>0</v>
      </c>
      <c r="J22" s="28">
        <v>0</v>
      </c>
      <c r="K22" s="28">
        <v>0</v>
      </c>
      <c r="L22" s="28">
        <v>0</v>
      </c>
      <c r="M22" s="28">
        <v>0</v>
      </c>
      <c r="N22" s="28">
        <v>0</v>
      </c>
      <c r="O22" s="28">
        <v>0</v>
      </c>
      <c r="P22" s="27">
        <f t="shared" si="2"/>
        <v>0</v>
      </c>
    </row>
    <row r="23" spans="1:16" x14ac:dyDescent="0.25">
      <c r="A23" s="25">
        <v>17</v>
      </c>
      <c r="B23" s="23" t="s">
        <v>21</v>
      </c>
      <c r="C23" s="28">
        <v>0</v>
      </c>
      <c r="D23" s="28">
        <v>0</v>
      </c>
      <c r="E23" s="28">
        <v>0</v>
      </c>
      <c r="F23" s="28">
        <v>0</v>
      </c>
      <c r="G23" s="28">
        <v>0</v>
      </c>
      <c r="H23" s="28">
        <v>0</v>
      </c>
      <c r="I23" s="28">
        <v>0</v>
      </c>
      <c r="J23" s="28">
        <v>0</v>
      </c>
      <c r="K23" s="28">
        <v>0</v>
      </c>
      <c r="L23" s="28">
        <v>0</v>
      </c>
      <c r="M23" s="28">
        <v>0</v>
      </c>
      <c r="N23" s="28">
        <v>0</v>
      </c>
      <c r="O23" s="28">
        <v>0</v>
      </c>
      <c r="P23" s="27">
        <f t="shared" si="2"/>
        <v>0</v>
      </c>
    </row>
    <row r="24" spans="1:16" x14ac:dyDescent="0.25">
      <c r="A24" s="25">
        <v>18</v>
      </c>
      <c r="B24" s="23" t="s">
        <v>22</v>
      </c>
      <c r="C24" s="28">
        <v>0</v>
      </c>
      <c r="D24" s="28">
        <v>0</v>
      </c>
      <c r="E24" s="28">
        <v>0</v>
      </c>
      <c r="F24" s="28">
        <v>0</v>
      </c>
      <c r="G24" s="28">
        <v>0</v>
      </c>
      <c r="H24" s="28">
        <v>0</v>
      </c>
      <c r="I24" s="28">
        <v>0</v>
      </c>
      <c r="J24" s="28">
        <v>0</v>
      </c>
      <c r="K24" s="28">
        <v>0</v>
      </c>
      <c r="L24" s="28">
        <v>0</v>
      </c>
      <c r="M24" s="28">
        <v>0</v>
      </c>
      <c r="N24" s="28">
        <v>0</v>
      </c>
      <c r="O24" s="28">
        <v>0</v>
      </c>
      <c r="P24" s="27">
        <f t="shared" si="2"/>
        <v>0</v>
      </c>
    </row>
    <row r="25" spans="1:16" x14ac:dyDescent="0.25">
      <c r="A25" s="25">
        <v>19</v>
      </c>
      <c r="B25" s="23" t="s">
        <v>23</v>
      </c>
      <c r="C25" s="28">
        <v>0</v>
      </c>
      <c r="D25" s="28">
        <v>0</v>
      </c>
      <c r="E25" s="28">
        <v>0</v>
      </c>
      <c r="F25" s="28">
        <v>0</v>
      </c>
      <c r="G25" s="28">
        <v>0</v>
      </c>
      <c r="H25" s="28">
        <v>0</v>
      </c>
      <c r="I25" s="28">
        <v>0</v>
      </c>
      <c r="J25" s="28">
        <v>0</v>
      </c>
      <c r="K25" s="28">
        <v>0</v>
      </c>
      <c r="L25" s="28">
        <v>0</v>
      </c>
      <c r="M25" s="28">
        <v>0</v>
      </c>
      <c r="N25" s="28">
        <v>0</v>
      </c>
      <c r="O25" s="28">
        <v>0</v>
      </c>
      <c r="P25" s="27">
        <f t="shared" si="2"/>
        <v>0</v>
      </c>
    </row>
    <row r="26" spans="1:16" ht="23" x14ac:dyDescent="0.25">
      <c r="A26" s="25">
        <v>20</v>
      </c>
      <c r="B26" s="23" t="s">
        <v>24</v>
      </c>
      <c r="C26" s="28">
        <v>0</v>
      </c>
      <c r="D26" s="28">
        <v>0</v>
      </c>
      <c r="E26" s="28">
        <v>0</v>
      </c>
      <c r="F26" s="28">
        <v>0</v>
      </c>
      <c r="G26" s="28">
        <v>0</v>
      </c>
      <c r="H26" s="28">
        <v>0</v>
      </c>
      <c r="I26" s="28">
        <v>0</v>
      </c>
      <c r="J26" s="28">
        <v>0</v>
      </c>
      <c r="K26" s="28">
        <v>0</v>
      </c>
      <c r="L26" s="28">
        <v>0</v>
      </c>
      <c r="M26" s="28">
        <v>0</v>
      </c>
      <c r="N26" s="28">
        <v>0</v>
      </c>
      <c r="O26" s="28">
        <v>0</v>
      </c>
      <c r="P26" s="27">
        <f t="shared" si="2"/>
        <v>0</v>
      </c>
    </row>
    <row r="27" spans="1:16" x14ac:dyDescent="0.25">
      <c r="A27" s="25">
        <v>21</v>
      </c>
      <c r="B27" s="23" t="s">
        <v>25</v>
      </c>
      <c r="C27" s="28">
        <v>0</v>
      </c>
      <c r="D27" s="28">
        <v>0</v>
      </c>
      <c r="E27" s="28">
        <v>0</v>
      </c>
      <c r="F27" s="28">
        <v>0</v>
      </c>
      <c r="G27" s="28">
        <v>0</v>
      </c>
      <c r="H27" s="28">
        <v>0</v>
      </c>
      <c r="I27" s="28">
        <v>0</v>
      </c>
      <c r="J27" s="28">
        <v>0</v>
      </c>
      <c r="K27" s="28">
        <v>0</v>
      </c>
      <c r="L27" s="28">
        <v>0</v>
      </c>
      <c r="M27" s="28">
        <v>0</v>
      </c>
      <c r="N27" s="28">
        <v>0</v>
      </c>
      <c r="O27" s="28">
        <v>0</v>
      </c>
      <c r="P27" s="27">
        <f t="shared" si="2"/>
        <v>0</v>
      </c>
    </row>
    <row r="28" spans="1:16" x14ac:dyDescent="0.25">
      <c r="A28" s="25">
        <v>22</v>
      </c>
      <c r="B28" s="23" t="s">
        <v>26</v>
      </c>
      <c r="C28" s="28">
        <v>0</v>
      </c>
      <c r="D28" s="28">
        <v>0</v>
      </c>
      <c r="E28" s="28">
        <v>0</v>
      </c>
      <c r="F28" s="28">
        <v>0</v>
      </c>
      <c r="G28" s="28">
        <v>0</v>
      </c>
      <c r="H28" s="28">
        <v>0</v>
      </c>
      <c r="I28" s="28">
        <v>0</v>
      </c>
      <c r="J28" s="28">
        <v>0</v>
      </c>
      <c r="K28" s="28">
        <v>0</v>
      </c>
      <c r="L28" s="28">
        <v>0</v>
      </c>
      <c r="M28" s="28">
        <v>0</v>
      </c>
      <c r="N28" s="28">
        <v>0</v>
      </c>
      <c r="O28" s="28">
        <v>0</v>
      </c>
      <c r="P28" s="27">
        <f t="shared" si="2"/>
        <v>0</v>
      </c>
    </row>
    <row r="29" spans="1:16" x14ac:dyDescent="0.25">
      <c r="A29" s="25">
        <v>23</v>
      </c>
      <c r="B29" s="23" t="s">
        <v>27</v>
      </c>
      <c r="C29" s="28">
        <v>0</v>
      </c>
      <c r="D29" s="28">
        <v>0</v>
      </c>
      <c r="E29" s="28">
        <v>0</v>
      </c>
      <c r="F29" s="28">
        <v>0</v>
      </c>
      <c r="G29" s="28">
        <v>0</v>
      </c>
      <c r="H29" s="28">
        <v>0</v>
      </c>
      <c r="I29" s="28">
        <v>0</v>
      </c>
      <c r="J29" s="28">
        <v>0</v>
      </c>
      <c r="K29" s="28">
        <v>0</v>
      </c>
      <c r="L29" s="28">
        <v>0</v>
      </c>
      <c r="M29" s="28">
        <v>0</v>
      </c>
      <c r="N29" s="28">
        <v>0</v>
      </c>
      <c r="O29" s="28">
        <v>0</v>
      </c>
      <c r="P29" s="27">
        <f t="shared" si="2"/>
        <v>0</v>
      </c>
    </row>
    <row r="30" spans="1:16" x14ac:dyDescent="0.25">
      <c r="A30" s="25">
        <v>24</v>
      </c>
      <c r="B30" s="23" t="s">
        <v>28</v>
      </c>
      <c r="C30" s="28">
        <v>0</v>
      </c>
      <c r="D30" s="28">
        <v>0</v>
      </c>
      <c r="E30" s="28">
        <v>0</v>
      </c>
      <c r="F30" s="28">
        <v>0</v>
      </c>
      <c r="G30" s="28">
        <v>0</v>
      </c>
      <c r="H30" s="28">
        <v>0</v>
      </c>
      <c r="I30" s="28">
        <v>0</v>
      </c>
      <c r="J30" s="28">
        <v>0</v>
      </c>
      <c r="K30" s="28">
        <v>0</v>
      </c>
      <c r="L30" s="28">
        <v>0</v>
      </c>
      <c r="M30" s="28">
        <v>0</v>
      </c>
      <c r="N30" s="28">
        <v>0</v>
      </c>
      <c r="O30" s="28">
        <v>0</v>
      </c>
      <c r="P30" s="27">
        <f t="shared" si="2"/>
        <v>0</v>
      </c>
    </row>
    <row r="31" spans="1:16" x14ac:dyDescent="0.25">
      <c r="A31" s="25">
        <v>25</v>
      </c>
      <c r="B31" s="23" t="s">
        <v>29</v>
      </c>
      <c r="C31" s="28">
        <v>0</v>
      </c>
      <c r="D31" s="28">
        <v>0</v>
      </c>
      <c r="E31" s="28">
        <v>0</v>
      </c>
      <c r="F31" s="28">
        <v>0</v>
      </c>
      <c r="G31" s="28">
        <v>0</v>
      </c>
      <c r="H31" s="28">
        <v>0</v>
      </c>
      <c r="I31" s="28">
        <v>0</v>
      </c>
      <c r="J31" s="28">
        <v>0</v>
      </c>
      <c r="K31" s="28">
        <v>0</v>
      </c>
      <c r="L31" s="28">
        <v>0</v>
      </c>
      <c r="M31" s="28">
        <v>0</v>
      </c>
      <c r="N31" s="28">
        <v>0</v>
      </c>
      <c r="O31" s="28">
        <v>0</v>
      </c>
      <c r="P31" s="27">
        <f t="shared" si="2"/>
        <v>0</v>
      </c>
    </row>
    <row r="32" spans="1:16" x14ac:dyDescent="0.25">
      <c r="A32" s="25">
        <v>26</v>
      </c>
      <c r="B32" s="23" t="s">
        <v>30</v>
      </c>
      <c r="C32" s="28">
        <v>0</v>
      </c>
      <c r="D32" s="28">
        <v>0</v>
      </c>
      <c r="E32" s="28">
        <v>0</v>
      </c>
      <c r="F32" s="28">
        <v>0</v>
      </c>
      <c r="G32" s="28">
        <v>0</v>
      </c>
      <c r="H32" s="28">
        <v>0</v>
      </c>
      <c r="I32" s="28">
        <v>0</v>
      </c>
      <c r="J32" s="28">
        <v>0</v>
      </c>
      <c r="K32" s="28">
        <v>0</v>
      </c>
      <c r="L32" s="28">
        <v>0</v>
      </c>
      <c r="M32" s="28">
        <v>0</v>
      </c>
      <c r="N32" s="28">
        <v>0</v>
      </c>
      <c r="O32" s="28">
        <v>0</v>
      </c>
      <c r="P32" s="27">
        <f t="shared" si="2"/>
        <v>0</v>
      </c>
    </row>
    <row r="33" spans="1:16" x14ac:dyDescent="0.25">
      <c r="A33" s="25">
        <v>27</v>
      </c>
      <c r="B33" s="38" t="s">
        <v>31</v>
      </c>
      <c r="C33" s="28">
        <v>0</v>
      </c>
      <c r="D33" s="28">
        <v>0</v>
      </c>
      <c r="E33" s="28">
        <v>0</v>
      </c>
      <c r="F33" s="28">
        <v>0</v>
      </c>
      <c r="G33" s="28">
        <v>0</v>
      </c>
      <c r="H33" s="28">
        <v>0</v>
      </c>
      <c r="I33" s="28">
        <v>0</v>
      </c>
      <c r="J33" s="28">
        <v>0</v>
      </c>
      <c r="K33" s="28">
        <v>0</v>
      </c>
      <c r="L33" s="28">
        <v>0</v>
      </c>
      <c r="M33" s="28">
        <v>0</v>
      </c>
      <c r="N33" s="28">
        <v>0</v>
      </c>
      <c r="O33" s="28">
        <v>0</v>
      </c>
      <c r="P33" s="27">
        <f t="shared" si="2"/>
        <v>0</v>
      </c>
    </row>
    <row r="34" spans="1:16" x14ac:dyDescent="0.25">
      <c r="A34" s="25">
        <v>28</v>
      </c>
      <c r="B34" s="23" t="s">
        <v>32</v>
      </c>
      <c r="C34" s="28">
        <v>0</v>
      </c>
      <c r="D34" s="28">
        <v>0</v>
      </c>
      <c r="E34" s="28">
        <v>0</v>
      </c>
      <c r="F34" s="28">
        <v>0</v>
      </c>
      <c r="G34" s="28">
        <v>0</v>
      </c>
      <c r="H34" s="28">
        <v>0</v>
      </c>
      <c r="I34" s="28">
        <v>0</v>
      </c>
      <c r="J34" s="28">
        <v>0</v>
      </c>
      <c r="K34" s="28">
        <v>0</v>
      </c>
      <c r="L34" s="28">
        <v>0</v>
      </c>
      <c r="M34" s="28">
        <v>0</v>
      </c>
      <c r="N34" s="28">
        <v>0</v>
      </c>
      <c r="O34" s="28">
        <v>0</v>
      </c>
      <c r="P34" s="27">
        <f t="shared" si="2"/>
        <v>0</v>
      </c>
    </row>
    <row r="35" spans="1:16" x14ac:dyDescent="0.25">
      <c r="A35" s="25">
        <v>29</v>
      </c>
      <c r="B35" s="23" t="s">
        <v>33</v>
      </c>
      <c r="C35" s="28">
        <v>0</v>
      </c>
      <c r="D35" s="28">
        <v>0</v>
      </c>
      <c r="E35" s="28">
        <v>0</v>
      </c>
      <c r="F35" s="28">
        <v>0</v>
      </c>
      <c r="G35" s="28">
        <v>0</v>
      </c>
      <c r="H35" s="28">
        <v>0</v>
      </c>
      <c r="I35" s="28">
        <v>0</v>
      </c>
      <c r="J35" s="28">
        <v>0</v>
      </c>
      <c r="K35" s="28">
        <v>0</v>
      </c>
      <c r="L35" s="28">
        <v>0</v>
      </c>
      <c r="M35" s="28">
        <v>0</v>
      </c>
      <c r="N35" s="28">
        <v>0</v>
      </c>
      <c r="O35" s="28">
        <v>0</v>
      </c>
      <c r="P35" s="27">
        <f t="shared" si="2"/>
        <v>0</v>
      </c>
    </row>
    <row r="36" spans="1:16" x14ac:dyDescent="0.25">
      <c r="A36" s="25">
        <v>30</v>
      </c>
      <c r="B36" s="23" t="s">
        <v>34</v>
      </c>
      <c r="C36" s="28">
        <v>0</v>
      </c>
      <c r="D36" s="28">
        <v>0</v>
      </c>
      <c r="E36" s="28">
        <v>0</v>
      </c>
      <c r="F36" s="28">
        <v>0</v>
      </c>
      <c r="G36" s="28">
        <v>0</v>
      </c>
      <c r="H36" s="28">
        <v>0</v>
      </c>
      <c r="I36" s="28">
        <v>0</v>
      </c>
      <c r="J36" s="28">
        <v>0</v>
      </c>
      <c r="K36" s="28">
        <v>0</v>
      </c>
      <c r="L36" s="28">
        <v>0</v>
      </c>
      <c r="M36" s="28">
        <v>0</v>
      </c>
      <c r="N36" s="28">
        <v>0</v>
      </c>
      <c r="O36" s="28">
        <v>0</v>
      </c>
      <c r="P36" s="27">
        <f t="shared" si="2"/>
        <v>0</v>
      </c>
    </row>
    <row r="37" spans="1:16" x14ac:dyDescent="0.25">
      <c r="A37" s="25">
        <v>31</v>
      </c>
      <c r="B37" s="23" t="s">
        <v>35</v>
      </c>
      <c r="C37" s="28">
        <v>0</v>
      </c>
      <c r="D37" s="28">
        <v>0</v>
      </c>
      <c r="E37" s="28">
        <v>0</v>
      </c>
      <c r="F37" s="28">
        <v>0</v>
      </c>
      <c r="G37" s="28">
        <v>0</v>
      </c>
      <c r="H37" s="28">
        <v>0</v>
      </c>
      <c r="I37" s="28">
        <v>0</v>
      </c>
      <c r="J37" s="28">
        <v>0</v>
      </c>
      <c r="K37" s="28">
        <v>0</v>
      </c>
      <c r="L37" s="28">
        <v>0</v>
      </c>
      <c r="M37" s="28">
        <v>0</v>
      </c>
      <c r="N37" s="28">
        <v>0</v>
      </c>
      <c r="O37" s="28">
        <v>0</v>
      </c>
      <c r="P37" s="27">
        <f t="shared" si="2"/>
        <v>0</v>
      </c>
    </row>
    <row r="38" spans="1:16" x14ac:dyDescent="0.25">
      <c r="A38" s="25">
        <v>32</v>
      </c>
      <c r="B38" s="23" t="s">
        <v>36</v>
      </c>
      <c r="C38" s="28">
        <v>0</v>
      </c>
      <c r="D38" s="28">
        <v>0</v>
      </c>
      <c r="E38" s="28">
        <v>0</v>
      </c>
      <c r="F38" s="28">
        <v>0</v>
      </c>
      <c r="G38" s="28">
        <v>0</v>
      </c>
      <c r="H38" s="28">
        <v>0</v>
      </c>
      <c r="I38" s="28">
        <v>0</v>
      </c>
      <c r="J38" s="28">
        <v>0</v>
      </c>
      <c r="K38" s="28">
        <v>0</v>
      </c>
      <c r="L38" s="28">
        <v>0</v>
      </c>
      <c r="M38" s="28">
        <v>0</v>
      </c>
      <c r="N38" s="28">
        <v>0</v>
      </c>
      <c r="O38" s="28">
        <v>0</v>
      </c>
      <c r="P38" s="27">
        <f t="shared" si="2"/>
        <v>0</v>
      </c>
    </row>
    <row r="39" spans="1:16" x14ac:dyDescent="0.25">
      <c r="A39" s="25">
        <v>33</v>
      </c>
      <c r="B39" s="23" t="s">
        <v>37</v>
      </c>
      <c r="C39" s="28">
        <v>0</v>
      </c>
      <c r="D39" s="28">
        <v>0</v>
      </c>
      <c r="E39" s="28">
        <v>0</v>
      </c>
      <c r="F39" s="28">
        <v>0</v>
      </c>
      <c r="G39" s="28">
        <v>0</v>
      </c>
      <c r="H39" s="28">
        <v>0</v>
      </c>
      <c r="I39" s="28">
        <v>0</v>
      </c>
      <c r="J39" s="28">
        <v>0</v>
      </c>
      <c r="K39" s="28">
        <v>0</v>
      </c>
      <c r="L39" s="28">
        <v>0</v>
      </c>
      <c r="M39" s="28">
        <v>0</v>
      </c>
      <c r="N39" s="28">
        <v>0</v>
      </c>
      <c r="O39" s="28">
        <v>0</v>
      </c>
      <c r="P39" s="27">
        <f t="shared" si="2"/>
        <v>0</v>
      </c>
    </row>
    <row r="40" spans="1:16" x14ac:dyDescent="0.25">
      <c r="A40" s="25">
        <v>34</v>
      </c>
      <c r="B40" s="23" t="s">
        <v>38</v>
      </c>
      <c r="C40" s="28">
        <v>0</v>
      </c>
      <c r="D40" s="28">
        <v>0</v>
      </c>
      <c r="E40" s="28">
        <v>0</v>
      </c>
      <c r="F40" s="28">
        <v>0</v>
      </c>
      <c r="G40" s="28">
        <v>0</v>
      </c>
      <c r="H40" s="28">
        <v>0</v>
      </c>
      <c r="I40" s="28">
        <v>0</v>
      </c>
      <c r="J40" s="28">
        <v>0</v>
      </c>
      <c r="K40" s="28">
        <v>0</v>
      </c>
      <c r="L40" s="28">
        <v>0</v>
      </c>
      <c r="M40" s="28">
        <v>0</v>
      </c>
      <c r="N40" s="28">
        <v>0</v>
      </c>
      <c r="O40" s="28">
        <v>0</v>
      </c>
      <c r="P40" s="27">
        <f t="shared" si="2"/>
        <v>0</v>
      </c>
    </row>
    <row r="41" spans="1:16" x14ac:dyDescent="0.25">
      <c r="A41" s="25">
        <v>35</v>
      </c>
      <c r="B41" s="23" t="s">
        <v>39</v>
      </c>
      <c r="C41" s="28">
        <v>0</v>
      </c>
      <c r="D41" s="28">
        <v>0</v>
      </c>
      <c r="E41" s="28">
        <v>0</v>
      </c>
      <c r="F41" s="28">
        <v>0</v>
      </c>
      <c r="G41" s="28">
        <v>0</v>
      </c>
      <c r="H41" s="28">
        <v>0</v>
      </c>
      <c r="I41" s="28">
        <v>0</v>
      </c>
      <c r="J41" s="28">
        <v>0</v>
      </c>
      <c r="K41" s="28">
        <v>0</v>
      </c>
      <c r="L41" s="28">
        <v>0</v>
      </c>
      <c r="M41" s="28">
        <v>0</v>
      </c>
      <c r="N41" s="28">
        <v>0</v>
      </c>
      <c r="O41" s="28">
        <v>0</v>
      </c>
      <c r="P41" s="27">
        <f t="shared" si="2"/>
        <v>0</v>
      </c>
    </row>
    <row r="42" spans="1:16" x14ac:dyDescent="0.25">
      <c r="A42" s="25">
        <v>36</v>
      </c>
      <c r="B42" s="38" t="s">
        <v>40</v>
      </c>
      <c r="C42" s="28">
        <v>0</v>
      </c>
      <c r="D42" s="28">
        <v>0</v>
      </c>
      <c r="E42" s="28">
        <v>0</v>
      </c>
      <c r="F42" s="28">
        <v>0</v>
      </c>
      <c r="G42" s="28">
        <v>0</v>
      </c>
      <c r="H42" s="28">
        <v>0</v>
      </c>
      <c r="I42" s="28">
        <v>0</v>
      </c>
      <c r="J42" s="28">
        <v>0</v>
      </c>
      <c r="K42" s="28">
        <v>0</v>
      </c>
      <c r="L42" s="28">
        <v>0</v>
      </c>
      <c r="M42" s="28">
        <v>0</v>
      </c>
      <c r="N42" s="28">
        <v>0</v>
      </c>
      <c r="O42" s="28">
        <v>0</v>
      </c>
      <c r="P42" s="27">
        <f t="shared" si="2"/>
        <v>0</v>
      </c>
    </row>
    <row r="43" spans="1:16" x14ac:dyDescent="0.25">
      <c r="A43" s="25">
        <v>37</v>
      </c>
      <c r="B43" s="23" t="s">
        <v>41</v>
      </c>
      <c r="C43" s="28">
        <v>0</v>
      </c>
      <c r="D43" s="28">
        <v>0</v>
      </c>
      <c r="E43" s="28">
        <v>0</v>
      </c>
      <c r="F43" s="28">
        <v>0</v>
      </c>
      <c r="G43" s="28">
        <v>0</v>
      </c>
      <c r="H43" s="28">
        <v>0</v>
      </c>
      <c r="I43" s="28">
        <v>0</v>
      </c>
      <c r="J43" s="28">
        <v>0</v>
      </c>
      <c r="K43" s="28">
        <v>0</v>
      </c>
      <c r="L43" s="28">
        <v>0</v>
      </c>
      <c r="M43" s="28">
        <v>0</v>
      </c>
      <c r="N43" s="28">
        <v>0</v>
      </c>
      <c r="O43" s="28">
        <v>0</v>
      </c>
      <c r="P43" s="27">
        <f t="shared" si="2"/>
        <v>0</v>
      </c>
    </row>
    <row r="44" spans="1:16" x14ac:dyDescent="0.25">
      <c r="A44" s="25">
        <v>38</v>
      </c>
      <c r="B44" s="23" t="s">
        <v>42</v>
      </c>
      <c r="C44" s="28">
        <v>0</v>
      </c>
      <c r="D44" s="28">
        <v>0</v>
      </c>
      <c r="E44" s="28">
        <v>0</v>
      </c>
      <c r="F44" s="28">
        <v>0</v>
      </c>
      <c r="G44" s="28">
        <v>0</v>
      </c>
      <c r="H44" s="28">
        <v>0</v>
      </c>
      <c r="I44" s="28">
        <v>0</v>
      </c>
      <c r="J44" s="28">
        <v>0</v>
      </c>
      <c r="K44" s="28">
        <v>0</v>
      </c>
      <c r="L44" s="28">
        <v>0</v>
      </c>
      <c r="M44" s="28">
        <v>0</v>
      </c>
      <c r="N44" s="28">
        <v>0</v>
      </c>
      <c r="O44" s="28">
        <v>0</v>
      </c>
      <c r="P44" s="27">
        <f t="shared" si="2"/>
        <v>0</v>
      </c>
    </row>
    <row r="45" spans="1:16" x14ac:dyDescent="0.25">
      <c r="A45" s="25">
        <v>39</v>
      </c>
      <c r="B45" s="23" t="s">
        <v>43</v>
      </c>
      <c r="C45" s="28">
        <v>0</v>
      </c>
      <c r="D45" s="28">
        <v>0</v>
      </c>
      <c r="E45" s="28">
        <v>0</v>
      </c>
      <c r="F45" s="28">
        <v>0</v>
      </c>
      <c r="G45" s="28">
        <v>0</v>
      </c>
      <c r="H45" s="28">
        <v>0</v>
      </c>
      <c r="I45" s="28">
        <v>0</v>
      </c>
      <c r="J45" s="28">
        <v>0</v>
      </c>
      <c r="K45" s="28">
        <v>0</v>
      </c>
      <c r="L45" s="28">
        <v>0</v>
      </c>
      <c r="M45" s="28">
        <v>0</v>
      </c>
      <c r="N45" s="28">
        <v>0</v>
      </c>
      <c r="O45" s="28">
        <v>0</v>
      </c>
      <c r="P45" s="27">
        <f t="shared" si="2"/>
        <v>0</v>
      </c>
    </row>
    <row r="46" spans="1:16" x14ac:dyDescent="0.25">
      <c r="A46" s="25">
        <v>40</v>
      </c>
      <c r="B46" s="23" t="s">
        <v>44</v>
      </c>
      <c r="C46" s="28">
        <v>0</v>
      </c>
      <c r="D46" s="28">
        <v>0</v>
      </c>
      <c r="E46" s="28">
        <v>0</v>
      </c>
      <c r="F46" s="28">
        <v>0</v>
      </c>
      <c r="G46" s="28">
        <v>0</v>
      </c>
      <c r="H46" s="28">
        <v>0</v>
      </c>
      <c r="I46" s="28">
        <v>0</v>
      </c>
      <c r="J46" s="28">
        <v>0</v>
      </c>
      <c r="K46" s="28">
        <v>0</v>
      </c>
      <c r="L46" s="28">
        <v>0</v>
      </c>
      <c r="M46" s="28">
        <v>0</v>
      </c>
      <c r="N46" s="28">
        <v>0</v>
      </c>
      <c r="O46" s="28">
        <v>0</v>
      </c>
      <c r="P46" s="27">
        <f t="shared" si="2"/>
        <v>0</v>
      </c>
    </row>
    <row r="47" spans="1:16" x14ac:dyDescent="0.25">
      <c r="A47" s="25">
        <v>41</v>
      </c>
      <c r="B47" s="23" t="s">
        <v>45</v>
      </c>
      <c r="C47" s="28">
        <v>0</v>
      </c>
      <c r="D47" s="28">
        <v>0</v>
      </c>
      <c r="E47" s="28">
        <v>0</v>
      </c>
      <c r="F47" s="28">
        <v>0</v>
      </c>
      <c r="G47" s="28">
        <v>0</v>
      </c>
      <c r="H47" s="28">
        <v>0</v>
      </c>
      <c r="I47" s="28">
        <v>0</v>
      </c>
      <c r="J47" s="28">
        <v>0</v>
      </c>
      <c r="K47" s="28">
        <v>0</v>
      </c>
      <c r="L47" s="28">
        <v>0</v>
      </c>
      <c r="M47" s="28">
        <v>0</v>
      </c>
      <c r="N47" s="28">
        <v>0</v>
      </c>
      <c r="O47" s="28">
        <v>0</v>
      </c>
      <c r="P47" s="27">
        <f t="shared" si="2"/>
        <v>0</v>
      </c>
    </row>
    <row r="48" spans="1:16" x14ac:dyDescent="0.25">
      <c r="A48" s="25">
        <v>42</v>
      </c>
      <c r="B48" s="23" t="s">
        <v>46</v>
      </c>
      <c r="C48" s="28">
        <v>0</v>
      </c>
      <c r="D48" s="28">
        <v>0</v>
      </c>
      <c r="E48" s="28">
        <v>0</v>
      </c>
      <c r="F48" s="28">
        <v>0</v>
      </c>
      <c r="G48" s="28">
        <v>0</v>
      </c>
      <c r="H48" s="28">
        <v>0</v>
      </c>
      <c r="I48" s="28">
        <v>0</v>
      </c>
      <c r="J48" s="28">
        <v>0</v>
      </c>
      <c r="K48" s="28">
        <v>0</v>
      </c>
      <c r="L48" s="28">
        <v>0</v>
      </c>
      <c r="M48" s="28">
        <v>0</v>
      </c>
      <c r="N48" s="28">
        <v>0</v>
      </c>
      <c r="O48" s="28">
        <v>0</v>
      </c>
      <c r="P48" s="27">
        <f t="shared" si="2"/>
        <v>0</v>
      </c>
    </row>
    <row r="49" spans="1:16" x14ac:dyDescent="0.25">
      <c r="A49" s="25">
        <v>43</v>
      </c>
      <c r="B49" s="23" t="s">
        <v>47</v>
      </c>
      <c r="C49" s="28">
        <v>0</v>
      </c>
      <c r="D49" s="28">
        <v>0</v>
      </c>
      <c r="E49" s="28">
        <v>0</v>
      </c>
      <c r="F49" s="28">
        <v>0</v>
      </c>
      <c r="G49" s="28">
        <v>0</v>
      </c>
      <c r="H49" s="28">
        <v>0</v>
      </c>
      <c r="I49" s="28">
        <v>0</v>
      </c>
      <c r="J49" s="28">
        <v>0</v>
      </c>
      <c r="K49" s="28">
        <v>0</v>
      </c>
      <c r="L49" s="28">
        <v>0</v>
      </c>
      <c r="M49" s="28">
        <v>0</v>
      </c>
      <c r="N49" s="28">
        <v>0</v>
      </c>
      <c r="O49" s="28">
        <v>0</v>
      </c>
      <c r="P49" s="27">
        <f t="shared" si="2"/>
        <v>0</v>
      </c>
    </row>
    <row r="50" spans="1:16" x14ac:dyDescent="0.25">
      <c r="A50" s="25">
        <v>44</v>
      </c>
      <c r="B50" s="23" t="s">
        <v>48</v>
      </c>
      <c r="C50" s="28">
        <v>0</v>
      </c>
      <c r="D50" s="28">
        <v>0</v>
      </c>
      <c r="E50" s="28">
        <v>0</v>
      </c>
      <c r="F50" s="28">
        <v>0</v>
      </c>
      <c r="G50" s="28">
        <v>0</v>
      </c>
      <c r="H50" s="28">
        <v>0</v>
      </c>
      <c r="I50" s="28">
        <v>0</v>
      </c>
      <c r="J50" s="28">
        <v>0</v>
      </c>
      <c r="K50" s="28">
        <v>0</v>
      </c>
      <c r="L50" s="28">
        <v>0</v>
      </c>
      <c r="M50" s="28">
        <v>0</v>
      </c>
      <c r="N50" s="28">
        <v>0</v>
      </c>
      <c r="O50" s="28">
        <v>0</v>
      </c>
      <c r="P50" s="27">
        <f t="shared" si="2"/>
        <v>0</v>
      </c>
    </row>
    <row r="51" spans="1:16" x14ac:dyDescent="0.25">
      <c r="A51" s="25">
        <v>45</v>
      </c>
      <c r="B51" s="23" t="s">
        <v>49</v>
      </c>
      <c r="C51" s="28">
        <v>0</v>
      </c>
      <c r="D51" s="28">
        <v>0</v>
      </c>
      <c r="E51" s="28">
        <v>0</v>
      </c>
      <c r="F51" s="28">
        <v>0</v>
      </c>
      <c r="G51" s="28">
        <v>0</v>
      </c>
      <c r="H51" s="28">
        <v>0</v>
      </c>
      <c r="I51" s="28">
        <v>0</v>
      </c>
      <c r="J51" s="28">
        <v>0</v>
      </c>
      <c r="K51" s="28">
        <v>0</v>
      </c>
      <c r="L51" s="28">
        <v>0</v>
      </c>
      <c r="M51" s="28">
        <v>0</v>
      </c>
      <c r="N51" s="28">
        <v>0</v>
      </c>
      <c r="O51" s="28">
        <v>0</v>
      </c>
      <c r="P51" s="27">
        <f t="shared" si="2"/>
        <v>0</v>
      </c>
    </row>
    <row r="52" spans="1:16" x14ac:dyDescent="0.25">
      <c r="A52" s="25">
        <v>46</v>
      </c>
      <c r="B52" s="23" t="s">
        <v>50</v>
      </c>
      <c r="C52" s="28">
        <v>0</v>
      </c>
      <c r="D52" s="28">
        <v>0</v>
      </c>
      <c r="E52" s="28">
        <v>0</v>
      </c>
      <c r="F52" s="28">
        <v>0</v>
      </c>
      <c r="G52" s="28">
        <v>0</v>
      </c>
      <c r="H52" s="28">
        <v>0</v>
      </c>
      <c r="I52" s="28">
        <v>0</v>
      </c>
      <c r="J52" s="28">
        <v>0</v>
      </c>
      <c r="K52" s="28">
        <v>0</v>
      </c>
      <c r="L52" s="28">
        <v>0</v>
      </c>
      <c r="M52" s="28">
        <v>0</v>
      </c>
      <c r="N52" s="28">
        <v>0</v>
      </c>
      <c r="O52" s="28">
        <v>0</v>
      </c>
      <c r="P52" s="27">
        <f t="shared" si="2"/>
        <v>0</v>
      </c>
    </row>
    <row r="53" spans="1:16" x14ac:dyDescent="0.25">
      <c r="A53" s="25">
        <v>47</v>
      </c>
      <c r="B53" s="23" t="s">
        <v>51</v>
      </c>
      <c r="C53" s="28">
        <v>0</v>
      </c>
      <c r="D53" s="28">
        <v>0</v>
      </c>
      <c r="E53" s="28">
        <v>0</v>
      </c>
      <c r="F53" s="28">
        <v>0</v>
      </c>
      <c r="G53" s="28">
        <v>0</v>
      </c>
      <c r="H53" s="28">
        <v>0</v>
      </c>
      <c r="I53" s="28">
        <v>0</v>
      </c>
      <c r="J53" s="28">
        <v>0</v>
      </c>
      <c r="K53" s="28">
        <v>0</v>
      </c>
      <c r="L53" s="28">
        <v>0</v>
      </c>
      <c r="M53" s="28">
        <v>0</v>
      </c>
      <c r="N53" s="28">
        <v>0</v>
      </c>
      <c r="O53" s="28">
        <v>0</v>
      </c>
      <c r="P53" s="27">
        <f t="shared" si="2"/>
        <v>0</v>
      </c>
    </row>
    <row r="54" spans="1:16" x14ac:dyDescent="0.25">
      <c r="A54" s="25">
        <v>48</v>
      </c>
      <c r="B54" s="23" t="s">
        <v>52</v>
      </c>
      <c r="C54" s="28">
        <v>0</v>
      </c>
      <c r="D54" s="28">
        <v>0</v>
      </c>
      <c r="E54" s="28">
        <v>0</v>
      </c>
      <c r="F54" s="28">
        <v>0</v>
      </c>
      <c r="G54" s="28">
        <v>0</v>
      </c>
      <c r="H54" s="28">
        <v>0</v>
      </c>
      <c r="I54" s="28">
        <v>0</v>
      </c>
      <c r="J54" s="28">
        <v>0</v>
      </c>
      <c r="K54" s="28">
        <v>0</v>
      </c>
      <c r="L54" s="28">
        <v>0</v>
      </c>
      <c r="M54" s="28">
        <v>0</v>
      </c>
      <c r="N54" s="28">
        <v>0</v>
      </c>
      <c r="O54" s="28">
        <v>0</v>
      </c>
      <c r="P54" s="27">
        <f t="shared" si="2"/>
        <v>0</v>
      </c>
    </row>
    <row r="55" spans="1:16" x14ac:dyDescent="0.25">
      <c r="A55" s="25">
        <v>49</v>
      </c>
      <c r="B55" s="23" t="s">
        <v>53</v>
      </c>
      <c r="C55" s="28">
        <v>0</v>
      </c>
      <c r="D55" s="28">
        <v>0</v>
      </c>
      <c r="E55" s="28">
        <v>0</v>
      </c>
      <c r="F55" s="28">
        <v>0</v>
      </c>
      <c r="G55" s="28">
        <v>0</v>
      </c>
      <c r="H55" s="28">
        <v>0</v>
      </c>
      <c r="I55" s="28">
        <v>0</v>
      </c>
      <c r="J55" s="28">
        <v>0</v>
      </c>
      <c r="K55" s="28">
        <v>0</v>
      </c>
      <c r="L55" s="28">
        <v>0</v>
      </c>
      <c r="M55" s="28">
        <v>0</v>
      </c>
      <c r="N55" s="28">
        <v>0</v>
      </c>
      <c r="O55" s="28">
        <v>0</v>
      </c>
      <c r="P55" s="27">
        <f t="shared" si="2"/>
        <v>0</v>
      </c>
    </row>
    <row r="56" spans="1:16" x14ac:dyDescent="0.25">
      <c r="A56" s="25">
        <v>50</v>
      </c>
      <c r="B56" s="23" t="s">
        <v>54</v>
      </c>
      <c r="C56" s="28">
        <v>0</v>
      </c>
      <c r="D56" s="28">
        <v>0</v>
      </c>
      <c r="E56" s="28">
        <v>0</v>
      </c>
      <c r="F56" s="28">
        <v>0</v>
      </c>
      <c r="G56" s="28">
        <v>0</v>
      </c>
      <c r="H56" s="28">
        <v>0</v>
      </c>
      <c r="I56" s="28">
        <v>0</v>
      </c>
      <c r="J56" s="28">
        <v>0</v>
      </c>
      <c r="K56" s="28">
        <v>0</v>
      </c>
      <c r="L56" s="28">
        <v>0</v>
      </c>
      <c r="M56" s="28">
        <v>0</v>
      </c>
      <c r="N56" s="28">
        <v>0</v>
      </c>
      <c r="O56" s="28">
        <v>0</v>
      </c>
      <c r="P56" s="27">
        <f t="shared" si="2"/>
        <v>0</v>
      </c>
    </row>
    <row r="57" spans="1:16" x14ac:dyDescent="0.25">
      <c r="A57" s="25">
        <v>51</v>
      </c>
      <c r="B57" s="23" t="s">
        <v>55</v>
      </c>
      <c r="C57" s="28">
        <v>0</v>
      </c>
      <c r="D57" s="28">
        <v>0</v>
      </c>
      <c r="E57" s="28">
        <v>0</v>
      </c>
      <c r="F57" s="28">
        <v>0</v>
      </c>
      <c r="G57" s="28">
        <v>0</v>
      </c>
      <c r="H57" s="28">
        <v>0</v>
      </c>
      <c r="I57" s="28">
        <v>0</v>
      </c>
      <c r="J57" s="28">
        <v>0</v>
      </c>
      <c r="K57" s="28">
        <v>0</v>
      </c>
      <c r="L57" s="28">
        <v>0</v>
      </c>
      <c r="M57" s="28">
        <v>0</v>
      </c>
      <c r="N57" s="28">
        <v>0</v>
      </c>
      <c r="O57" s="28">
        <v>0</v>
      </c>
      <c r="P57" s="27">
        <f t="shared" si="2"/>
        <v>0</v>
      </c>
    </row>
    <row r="58" spans="1:16" x14ac:dyDescent="0.25">
      <c r="A58" s="7"/>
      <c r="B58" s="23"/>
      <c r="C58" s="23"/>
      <c r="D58" s="23"/>
      <c r="E58" s="23"/>
      <c r="F58" s="23"/>
      <c r="G58" s="23"/>
      <c r="H58" s="23"/>
      <c r="I58" s="23"/>
      <c r="J58" s="23"/>
      <c r="K58" s="23"/>
      <c r="L58" s="23"/>
      <c r="M58" s="23"/>
      <c r="N58" s="23"/>
      <c r="O58" s="23"/>
      <c r="P58" s="24"/>
    </row>
    <row r="59" spans="1:16" x14ac:dyDescent="0.25">
      <c r="A59" s="7"/>
      <c r="B59" s="8" t="s">
        <v>56</v>
      </c>
      <c r="C59" s="9">
        <f t="shared" ref="C59:O59" si="3">SUM(C16:C57)</f>
        <v>0</v>
      </c>
      <c r="D59" s="9">
        <f t="shared" si="3"/>
        <v>0</v>
      </c>
      <c r="E59" s="9">
        <f t="shared" si="3"/>
        <v>0</v>
      </c>
      <c r="F59" s="9">
        <f t="shared" si="3"/>
        <v>0</v>
      </c>
      <c r="G59" s="9">
        <f t="shared" si="3"/>
        <v>0</v>
      </c>
      <c r="H59" s="9">
        <f t="shared" si="3"/>
        <v>0</v>
      </c>
      <c r="I59" s="9">
        <f t="shared" si="3"/>
        <v>0</v>
      </c>
      <c r="J59" s="9">
        <f t="shared" si="3"/>
        <v>0</v>
      </c>
      <c r="K59" s="9">
        <f t="shared" si="3"/>
        <v>0</v>
      </c>
      <c r="L59" s="9">
        <f t="shared" si="3"/>
        <v>0</v>
      </c>
      <c r="M59" s="9">
        <f t="shared" si="3"/>
        <v>0</v>
      </c>
      <c r="N59" s="9">
        <f t="shared" si="3"/>
        <v>0</v>
      </c>
      <c r="O59" s="9">
        <f t="shared" si="3"/>
        <v>0</v>
      </c>
      <c r="P59" s="10">
        <f t="shared" ref="P59:P70" si="4">SUM(D59:O59)</f>
        <v>0</v>
      </c>
    </row>
    <row r="60" spans="1:16" x14ac:dyDescent="0.25">
      <c r="A60" s="7"/>
      <c r="B60" s="23"/>
      <c r="C60" s="23"/>
      <c r="D60" s="23"/>
      <c r="E60" s="23"/>
      <c r="F60" s="23"/>
      <c r="G60" s="23"/>
      <c r="H60" s="23"/>
      <c r="I60" s="23"/>
      <c r="J60" s="23"/>
      <c r="K60" s="23"/>
      <c r="L60" s="23"/>
      <c r="M60" s="23"/>
      <c r="N60" s="23"/>
      <c r="O60" s="23"/>
      <c r="P60" s="29"/>
    </row>
    <row r="61" spans="1:16" x14ac:dyDescent="0.25">
      <c r="A61" s="25">
        <v>60</v>
      </c>
      <c r="B61" s="23" t="s">
        <v>57</v>
      </c>
      <c r="C61" s="26">
        <v>0</v>
      </c>
      <c r="D61" s="26">
        <v>0</v>
      </c>
      <c r="E61" s="26">
        <v>0</v>
      </c>
      <c r="F61" s="26">
        <v>0</v>
      </c>
      <c r="G61" s="26">
        <v>0</v>
      </c>
      <c r="H61" s="26">
        <v>0</v>
      </c>
      <c r="I61" s="26">
        <v>0</v>
      </c>
      <c r="J61" s="26">
        <v>0</v>
      </c>
      <c r="K61" s="26">
        <v>0</v>
      </c>
      <c r="L61" s="26">
        <v>0</v>
      </c>
      <c r="M61" s="26">
        <v>0</v>
      </c>
      <c r="N61" s="26">
        <v>0</v>
      </c>
      <c r="O61" s="26">
        <v>0</v>
      </c>
      <c r="P61" s="10">
        <f t="shared" si="4"/>
        <v>0</v>
      </c>
    </row>
    <row r="62" spans="1:16" x14ac:dyDescent="0.25">
      <c r="A62" s="25">
        <v>61</v>
      </c>
      <c r="B62" s="23" t="s">
        <v>58</v>
      </c>
      <c r="C62" s="26">
        <v>0</v>
      </c>
      <c r="D62" s="26">
        <v>0</v>
      </c>
      <c r="E62" s="26">
        <v>0</v>
      </c>
      <c r="F62" s="26">
        <v>0</v>
      </c>
      <c r="G62" s="26">
        <v>0</v>
      </c>
      <c r="H62" s="26">
        <v>0</v>
      </c>
      <c r="I62" s="26">
        <v>0</v>
      </c>
      <c r="J62" s="26">
        <v>0</v>
      </c>
      <c r="K62" s="26">
        <v>0</v>
      </c>
      <c r="L62" s="26">
        <v>0</v>
      </c>
      <c r="M62" s="26">
        <v>0</v>
      </c>
      <c r="N62" s="26">
        <v>0</v>
      </c>
      <c r="O62" s="26">
        <v>0</v>
      </c>
      <c r="P62" s="10">
        <f t="shared" si="4"/>
        <v>0</v>
      </c>
    </row>
    <row r="63" spans="1:16" x14ac:dyDescent="0.25">
      <c r="A63" s="25">
        <v>62</v>
      </c>
      <c r="B63" s="23" t="s">
        <v>59</v>
      </c>
      <c r="C63" s="26">
        <v>0</v>
      </c>
      <c r="D63" s="26">
        <v>0</v>
      </c>
      <c r="E63" s="26">
        <v>0</v>
      </c>
      <c r="F63" s="26">
        <v>0</v>
      </c>
      <c r="G63" s="26">
        <v>0</v>
      </c>
      <c r="H63" s="26">
        <v>0</v>
      </c>
      <c r="I63" s="26">
        <v>0</v>
      </c>
      <c r="J63" s="26">
        <v>0</v>
      </c>
      <c r="K63" s="26">
        <v>0</v>
      </c>
      <c r="L63" s="26">
        <v>0</v>
      </c>
      <c r="M63" s="26">
        <v>0</v>
      </c>
      <c r="N63" s="26">
        <v>0</v>
      </c>
      <c r="O63" s="26">
        <v>0</v>
      </c>
      <c r="P63" s="10">
        <f t="shared" si="4"/>
        <v>0</v>
      </c>
    </row>
    <row r="64" spans="1:16" x14ac:dyDescent="0.25">
      <c r="A64" s="25">
        <v>63</v>
      </c>
      <c r="B64" s="23" t="s">
        <v>60</v>
      </c>
      <c r="C64" s="26">
        <v>0</v>
      </c>
      <c r="D64" s="26">
        <v>0</v>
      </c>
      <c r="E64" s="26">
        <v>0</v>
      </c>
      <c r="F64" s="26">
        <v>0</v>
      </c>
      <c r="G64" s="26">
        <v>0</v>
      </c>
      <c r="H64" s="26">
        <v>0</v>
      </c>
      <c r="I64" s="26">
        <v>0</v>
      </c>
      <c r="J64" s="26">
        <v>0</v>
      </c>
      <c r="K64" s="26">
        <v>0</v>
      </c>
      <c r="L64" s="26">
        <v>0</v>
      </c>
      <c r="M64" s="26">
        <v>0</v>
      </c>
      <c r="N64" s="26">
        <v>0</v>
      </c>
      <c r="O64" s="26">
        <v>0</v>
      </c>
      <c r="P64" s="10">
        <f t="shared" si="4"/>
        <v>0</v>
      </c>
    </row>
    <row r="65" spans="1:16" x14ac:dyDescent="0.25">
      <c r="A65" s="25">
        <v>64</v>
      </c>
      <c r="B65" s="23" t="s">
        <v>61</v>
      </c>
      <c r="C65" s="26">
        <v>0</v>
      </c>
      <c r="D65" s="26">
        <v>0</v>
      </c>
      <c r="E65" s="26">
        <v>0</v>
      </c>
      <c r="F65" s="26">
        <v>0</v>
      </c>
      <c r="G65" s="26">
        <v>0</v>
      </c>
      <c r="H65" s="26">
        <v>0</v>
      </c>
      <c r="I65" s="26">
        <v>0</v>
      </c>
      <c r="J65" s="26">
        <v>0</v>
      </c>
      <c r="K65" s="26">
        <v>0</v>
      </c>
      <c r="L65" s="26">
        <v>0</v>
      </c>
      <c r="M65" s="26">
        <v>0</v>
      </c>
      <c r="N65" s="26">
        <v>0</v>
      </c>
      <c r="O65" s="26">
        <v>0</v>
      </c>
      <c r="P65" s="10">
        <f t="shared" si="4"/>
        <v>0</v>
      </c>
    </row>
    <row r="66" spans="1:16" x14ac:dyDescent="0.25">
      <c r="A66" s="25">
        <v>65</v>
      </c>
      <c r="B66" s="23" t="s">
        <v>62</v>
      </c>
      <c r="C66" s="26">
        <v>0</v>
      </c>
      <c r="D66" s="26">
        <v>0</v>
      </c>
      <c r="E66" s="26">
        <v>0</v>
      </c>
      <c r="F66" s="26">
        <v>0</v>
      </c>
      <c r="G66" s="26">
        <v>0</v>
      </c>
      <c r="H66" s="26">
        <v>0</v>
      </c>
      <c r="I66" s="26">
        <v>0</v>
      </c>
      <c r="J66" s="26">
        <v>0</v>
      </c>
      <c r="K66" s="26">
        <v>0</v>
      </c>
      <c r="L66" s="26">
        <v>0</v>
      </c>
      <c r="M66" s="26">
        <v>0</v>
      </c>
      <c r="N66" s="26">
        <v>0</v>
      </c>
      <c r="O66" s="26">
        <v>0</v>
      </c>
      <c r="P66" s="10">
        <f t="shared" si="4"/>
        <v>0</v>
      </c>
    </row>
    <row r="67" spans="1:16" x14ac:dyDescent="0.25">
      <c r="A67" s="25">
        <v>66</v>
      </c>
      <c r="B67" s="23" t="s">
        <v>63</v>
      </c>
      <c r="C67" s="26">
        <v>0</v>
      </c>
      <c r="D67" s="26">
        <v>0</v>
      </c>
      <c r="E67" s="26">
        <v>0</v>
      </c>
      <c r="F67" s="26">
        <v>0</v>
      </c>
      <c r="G67" s="26">
        <v>0</v>
      </c>
      <c r="H67" s="26">
        <v>0</v>
      </c>
      <c r="I67" s="26">
        <v>0</v>
      </c>
      <c r="J67" s="26">
        <v>0</v>
      </c>
      <c r="K67" s="26">
        <v>0</v>
      </c>
      <c r="L67" s="26">
        <v>0</v>
      </c>
      <c r="M67" s="26">
        <v>0</v>
      </c>
      <c r="N67" s="26">
        <v>0</v>
      </c>
      <c r="O67" s="26">
        <v>0</v>
      </c>
      <c r="P67" s="10">
        <f t="shared" si="4"/>
        <v>0</v>
      </c>
    </row>
    <row r="68" spans="1:16" x14ac:dyDescent="0.25">
      <c r="A68" s="25">
        <v>67</v>
      </c>
      <c r="B68" s="23" t="s">
        <v>64</v>
      </c>
      <c r="C68" s="26">
        <v>0</v>
      </c>
      <c r="D68" s="26">
        <v>0</v>
      </c>
      <c r="E68" s="26">
        <v>0</v>
      </c>
      <c r="F68" s="26">
        <v>0</v>
      </c>
      <c r="G68" s="26">
        <v>0</v>
      </c>
      <c r="H68" s="26">
        <v>0</v>
      </c>
      <c r="I68" s="26">
        <v>0</v>
      </c>
      <c r="J68" s="26">
        <v>0</v>
      </c>
      <c r="K68" s="26">
        <v>0</v>
      </c>
      <c r="L68" s="26">
        <v>0</v>
      </c>
      <c r="M68" s="26">
        <v>0</v>
      </c>
      <c r="N68" s="26">
        <v>0</v>
      </c>
      <c r="O68" s="26">
        <v>0</v>
      </c>
      <c r="P68" s="10">
        <f t="shared" si="4"/>
        <v>0</v>
      </c>
    </row>
    <row r="69" spans="1:16" x14ac:dyDescent="0.25">
      <c r="A69" s="25">
        <v>68</v>
      </c>
      <c r="B69" s="38" t="s">
        <v>65</v>
      </c>
      <c r="C69" s="26">
        <v>0</v>
      </c>
      <c r="D69" s="26">
        <v>0</v>
      </c>
      <c r="E69" s="26">
        <v>0</v>
      </c>
      <c r="F69" s="26">
        <v>0</v>
      </c>
      <c r="G69" s="26">
        <v>0</v>
      </c>
      <c r="H69" s="26">
        <v>0</v>
      </c>
      <c r="I69" s="26">
        <v>0</v>
      </c>
      <c r="J69" s="26">
        <v>0</v>
      </c>
      <c r="K69" s="26">
        <v>0</v>
      </c>
      <c r="L69" s="26">
        <v>0</v>
      </c>
      <c r="M69" s="26">
        <v>0</v>
      </c>
      <c r="N69" s="26">
        <v>0</v>
      </c>
      <c r="O69" s="26">
        <v>0</v>
      </c>
      <c r="P69" s="10">
        <f t="shared" si="4"/>
        <v>0</v>
      </c>
    </row>
    <row r="70" spans="1:16" x14ac:dyDescent="0.25">
      <c r="A70" s="25">
        <v>69</v>
      </c>
      <c r="B70" s="23" t="s">
        <v>66</v>
      </c>
      <c r="C70" s="26">
        <v>0</v>
      </c>
      <c r="D70" s="26">
        <v>0</v>
      </c>
      <c r="E70" s="26">
        <v>0</v>
      </c>
      <c r="F70" s="26">
        <v>0</v>
      </c>
      <c r="G70" s="26">
        <v>0</v>
      </c>
      <c r="H70" s="26">
        <v>0</v>
      </c>
      <c r="I70" s="26">
        <v>0</v>
      </c>
      <c r="J70" s="26">
        <v>0</v>
      </c>
      <c r="K70" s="26">
        <v>0</v>
      </c>
      <c r="L70" s="26">
        <v>0</v>
      </c>
      <c r="M70" s="26">
        <v>0</v>
      </c>
      <c r="N70" s="26">
        <v>0</v>
      </c>
      <c r="O70" s="26">
        <v>0</v>
      </c>
      <c r="P70" s="10">
        <f t="shared" si="4"/>
        <v>0</v>
      </c>
    </row>
    <row r="71" spans="1:16" x14ac:dyDescent="0.25">
      <c r="A71" s="7"/>
      <c r="B71" s="23"/>
      <c r="C71" s="23"/>
      <c r="D71" s="23"/>
      <c r="E71" s="23"/>
      <c r="F71" s="23"/>
      <c r="G71" s="23"/>
      <c r="H71" s="23"/>
      <c r="I71" s="23"/>
      <c r="J71" s="23"/>
      <c r="K71" s="23"/>
      <c r="L71" s="23"/>
      <c r="M71" s="23"/>
      <c r="N71" s="23"/>
      <c r="O71" s="23"/>
      <c r="P71" s="24"/>
    </row>
    <row r="72" spans="1:16" s="11" customFormat="1" x14ac:dyDescent="0.25">
      <c r="A72" s="7"/>
      <c r="B72" s="8" t="s">
        <v>67</v>
      </c>
      <c r="C72" s="9">
        <f>SUM(C61:C70)</f>
        <v>0</v>
      </c>
      <c r="D72" s="9">
        <f t="shared" ref="D72:O72" si="5">SUM(D61:D70)</f>
        <v>0</v>
      </c>
      <c r="E72" s="9">
        <f t="shared" si="5"/>
        <v>0</v>
      </c>
      <c r="F72" s="9">
        <f t="shared" si="5"/>
        <v>0</v>
      </c>
      <c r="G72" s="9">
        <f t="shared" si="5"/>
        <v>0</v>
      </c>
      <c r="H72" s="9">
        <f t="shared" si="5"/>
        <v>0</v>
      </c>
      <c r="I72" s="9">
        <f t="shared" si="5"/>
        <v>0</v>
      </c>
      <c r="J72" s="9">
        <f t="shared" si="5"/>
        <v>0</v>
      </c>
      <c r="K72" s="9">
        <f t="shared" si="5"/>
        <v>0</v>
      </c>
      <c r="L72" s="9">
        <f t="shared" si="5"/>
        <v>0</v>
      </c>
      <c r="M72" s="9">
        <f t="shared" si="5"/>
        <v>0</v>
      </c>
      <c r="N72" s="9">
        <f t="shared" si="5"/>
        <v>0</v>
      </c>
      <c r="O72" s="9">
        <f t="shared" si="5"/>
        <v>0</v>
      </c>
      <c r="P72" s="10">
        <f>SUM(D72:O72)</f>
        <v>0</v>
      </c>
    </row>
    <row r="73" spans="1:16" x14ac:dyDescent="0.25">
      <c r="A73" s="7"/>
      <c r="B73" s="23"/>
      <c r="C73" s="23"/>
      <c r="D73" s="23"/>
      <c r="E73" s="23"/>
      <c r="F73" s="23"/>
      <c r="G73" s="23"/>
      <c r="H73" s="23"/>
      <c r="I73" s="23"/>
      <c r="J73" s="23"/>
      <c r="K73" s="23"/>
      <c r="L73" s="23"/>
      <c r="M73" s="23"/>
      <c r="N73" s="23"/>
      <c r="O73" s="23"/>
      <c r="P73" s="24"/>
    </row>
    <row r="74" spans="1:16" s="11" customFormat="1" ht="23" x14ac:dyDescent="0.25">
      <c r="A74" s="7"/>
      <c r="B74" s="8" t="s">
        <v>68</v>
      </c>
      <c r="C74" s="9">
        <f>C72+C59</f>
        <v>0</v>
      </c>
      <c r="D74" s="9">
        <f t="shared" ref="D74:P74" si="6">D72+D59</f>
        <v>0</v>
      </c>
      <c r="E74" s="9">
        <f t="shared" si="6"/>
        <v>0</v>
      </c>
      <c r="F74" s="9">
        <f t="shared" si="6"/>
        <v>0</v>
      </c>
      <c r="G74" s="9">
        <f t="shared" si="6"/>
        <v>0</v>
      </c>
      <c r="H74" s="9">
        <f t="shared" si="6"/>
        <v>0</v>
      </c>
      <c r="I74" s="9">
        <f t="shared" si="6"/>
        <v>0</v>
      </c>
      <c r="J74" s="9">
        <f t="shared" si="6"/>
        <v>0</v>
      </c>
      <c r="K74" s="9">
        <f t="shared" si="6"/>
        <v>0</v>
      </c>
      <c r="L74" s="9">
        <f t="shared" si="6"/>
        <v>0</v>
      </c>
      <c r="M74" s="9">
        <f t="shared" si="6"/>
        <v>0</v>
      </c>
      <c r="N74" s="9">
        <f t="shared" si="6"/>
        <v>0</v>
      </c>
      <c r="O74" s="9">
        <f t="shared" si="6"/>
        <v>0</v>
      </c>
      <c r="P74" s="10">
        <f t="shared" si="6"/>
        <v>0</v>
      </c>
    </row>
    <row r="75" spans="1:16" x14ac:dyDescent="0.25">
      <c r="A75" s="7"/>
      <c r="B75" s="23"/>
      <c r="C75" s="23"/>
      <c r="D75" s="23"/>
      <c r="E75" s="23"/>
      <c r="F75" s="23"/>
      <c r="G75" s="23"/>
      <c r="H75" s="23"/>
      <c r="I75" s="23"/>
      <c r="J75" s="23"/>
      <c r="K75" s="23"/>
      <c r="L75" s="23"/>
      <c r="M75" s="23"/>
      <c r="N75" s="23"/>
      <c r="O75" s="23"/>
      <c r="P75" s="24"/>
    </row>
    <row r="76" spans="1:16" x14ac:dyDescent="0.25">
      <c r="A76" s="25">
        <v>70</v>
      </c>
      <c r="B76" s="23" t="s">
        <v>69</v>
      </c>
      <c r="C76" s="26">
        <v>0</v>
      </c>
      <c r="D76" s="26">
        <v>0</v>
      </c>
      <c r="E76" s="26">
        <v>0</v>
      </c>
      <c r="F76" s="26">
        <v>0</v>
      </c>
      <c r="G76" s="26">
        <v>0</v>
      </c>
      <c r="H76" s="26">
        <v>0</v>
      </c>
      <c r="I76" s="26">
        <v>0</v>
      </c>
      <c r="J76" s="26">
        <v>0</v>
      </c>
      <c r="K76" s="26">
        <v>0</v>
      </c>
      <c r="L76" s="26">
        <v>0</v>
      </c>
      <c r="M76" s="26">
        <v>0</v>
      </c>
      <c r="N76" s="26">
        <v>0</v>
      </c>
      <c r="O76" s="26">
        <v>0</v>
      </c>
      <c r="P76" s="10">
        <f>SUM(D76:O76)</f>
        <v>0</v>
      </c>
    </row>
    <row r="77" spans="1:16" x14ac:dyDescent="0.25">
      <c r="A77" s="25">
        <v>71</v>
      </c>
      <c r="B77" s="23" t="s">
        <v>70</v>
      </c>
      <c r="C77" s="26">
        <v>0</v>
      </c>
      <c r="D77" s="26">
        <v>0</v>
      </c>
      <c r="E77" s="26">
        <v>0</v>
      </c>
      <c r="F77" s="26">
        <v>0</v>
      </c>
      <c r="G77" s="26">
        <v>0</v>
      </c>
      <c r="H77" s="26">
        <v>0</v>
      </c>
      <c r="I77" s="26">
        <v>0</v>
      </c>
      <c r="J77" s="26">
        <v>0</v>
      </c>
      <c r="K77" s="26">
        <v>0</v>
      </c>
      <c r="L77" s="26">
        <v>0</v>
      </c>
      <c r="M77" s="26">
        <v>0</v>
      </c>
      <c r="N77" s="26">
        <v>0</v>
      </c>
      <c r="O77" s="26">
        <v>0</v>
      </c>
      <c r="P77" s="10">
        <f>SUM(D77:O77)</f>
        <v>0</v>
      </c>
    </row>
    <row r="78" spans="1:16" x14ac:dyDescent="0.25">
      <c r="A78" s="25">
        <v>72</v>
      </c>
      <c r="B78" s="23" t="s">
        <v>71</v>
      </c>
      <c r="C78" s="26">
        <v>0</v>
      </c>
      <c r="D78" s="26">
        <v>0</v>
      </c>
      <c r="E78" s="26">
        <v>0</v>
      </c>
      <c r="F78" s="26">
        <v>0</v>
      </c>
      <c r="G78" s="26">
        <v>0</v>
      </c>
      <c r="H78" s="26">
        <v>0</v>
      </c>
      <c r="I78" s="26">
        <v>0</v>
      </c>
      <c r="J78" s="26">
        <v>0</v>
      </c>
      <c r="K78" s="26">
        <v>0</v>
      </c>
      <c r="L78" s="26">
        <v>0</v>
      </c>
      <c r="M78" s="26">
        <v>0</v>
      </c>
      <c r="N78" s="26">
        <v>0</v>
      </c>
      <c r="O78" s="26">
        <v>0</v>
      </c>
      <c r="P78" s="10">
        <f>SUM(D78:O78)</f>
        <v>0</v>
      </c>
    </row>
    <row r="79" spans="1:16" ht="13" x14ac:dyDescent="0.25">
      <c r="A79" s="12"/>
      <c r="B79" s="8"/>
      <c r="C79" s="8"/>
      <c r="D79" s="8"/>
      <c r="E79" s="8"/>
      <c r="F79" s="8"/>
      <c r="G79" s="8"/>
      <c r="H79" s="8"/>
      <c r="I79" s="8"/>
      <c r="J79" s="8"/>
      <c r="K79" s="8"/>
      <c r="L79" s="8"/>
      <c r="M79" s="8"/>
      <c r="N79" s="8"/>
      <c r="O79" s="8"/>
      <c r="P79" s="30"/>
    </row>
    <row r="80" spans="1:16" ht="13" x14ac:dyDescent="0.25">
      <c r="A80" s="12"/>
      <c r="B80" s="8" t="s">
        <v>72</v>
      </c>
      <c r="C80" s="9">
        <f t="shared" ref="C80:O80" si="7">SUM(C76:C78)</f>
        <v>0</v>
      </c>
      <c r="D80" s="9">
        <f t="shared" si="7"/>
        <v>0</v>
      </c>
      <c r="E80" s="9">
        <f t="shared" si="7"/>
        <v>0</v>
      </c>
      <c r="F80" s="9">
        <f t="shared" si="7"/>
        <v>0</v>
      </c>
      <c r="G80" s="9">
        <f t="shared" si="7"/>
        <v>0</v>
      </c>
      <c r="H80" s="9">
        <f t="shared" si="7"/>
        <v>0</v>
      </c>
      <c r="I80" s="9">
        <f t="shared" si="7"/>
        <v>0</v>
      </c>
      <c r="J80" s="9">
        <f t="shared" si="7"/>
        <v>0</v>
      </c>
      <c r="K80" s="9">
        <f t="shared" si="7"/>
        <v>0</v>
      </c>
      <c r="L80" s="9">
        <f t="shared" si="7"/>
        <v>0</v>
      </c>
      <c r="M80" s="9">
        <f t="shared" si="7"/>
        <v>0</v>
      </c>
      <c r="N80" s="9">
        <f t="shared" si="7"/>
        <v>0</v>
      </c>
      <c r="O80" s="9">
        <f t="shared" si="7"/>
        <v>0</v>
      </c>
      <c r="P80" s="10">
        <f>SUM(D80:O80)</f>
        <v>0</v>
      </c>
    </row>
    <row r="81" spans="1:16" ht="13" x14ac:dyDescent="0.25">
      <c r="A81" s="12"/>
      <c r="B81" s="8"/>
      <c r="C81" s="8"/>
      <c r="D81" s="8"/>
      <c r="E81" s="8"/>
      <c r="F81" s="8"/>
      <c r="G81" s="8"/>
      <c r="H81" s="8"/>
      <c r="I81" s="8"/>
      <c r="J81" s="8"/>
      <c r="K81" s="8"/>
      <c r="L81" s="8"/>
      <c r="M81" s="8"/>
      <c r="N81" s="8"/>
      <c r="O81" s="8"/>
      <c r="P81" s="30"/>
    </row>
    <row r="82" spans="1:16" x14ac:dyDescent="0.25">
      <c r="A82" s="25">
        <v>80</v>
      </c>
      <c r="B82" s="23" t="s">
        <v>73</v>
      </c>
      <c r="C82" s="26">
        <v>0</v>
      </c>
      <c r="D82" s="26">
        <v>0</v>
      </c>
      <c r="E82" s="26">
        <v>0</v>
      </c>
      <c r="F82" s="26">
        <v>0</v>
      </c>
      <c r="G82" s="26">
        <v>0</v>
      </c>
      <c r="H82" s="26">
        <v>0</v>
      </c>
      <c r="I82" s="26">
        <v>0</v>
      </c>
      <c r="J82" s="26">
        <v>0</v>
      </c>
      <c r="K82" s="26">
        <v>0</v>
      </c>
      <c r="L82" s="26">
        <v>0</v>
      </c>
      <c r="M82" s="26">
        <v>0</v>
      </c>
      <c r="N82" s="26">
        <v>0</v>
      </c>
      <c r="O82" s="26">
        <v>0</v>
      </c>
      <c r="P82" s="10">
        <f>SUM(D82:O82)</f>
        <v>0</v>
      </c>
    </row>
    <row r="83" spans="1:16" ht="13" x14ac:dyDescent="0.25">
      <c r="A83" s="12"/>
      <c r="B83" s="8"/>
      <c r="C83" s="8"/>
      <c r="D83" s="8"/>
      <c r="E83" s="8"/>
      <c r="F83" s="8"/>
      <c r="G83" s="8"/>
      <c r="H83" s="8"/>
      <c r="I83" s="8"/>
      <c r="J83" s="8"/>
      <c r="K83" s="8"/>
      <c r="L83" s="8"/>
      <c r="M83" s="8"/>
      <c r="N83" s="8"/>
      <c r="O83" s="8"/>
      <c r="P83" s="30"/>
    </row>
    <row r="84" spans="1:16" ht="13" x14ac:dyDescent="0.25">
      <c r="A84" s="12"/>
      <c r="B84" s="8" t="s">
        <v>74</v>
      </c>
      <c r="C84" s="9">
        <f t="shared" ref="C84:O84" si="8">C82+C80+C74+C14</f>
        <v>0</v>
      </c>
      <c r="D84" s="9">
        <f t="shared" si="8"/>
        <v>0</v>
      </c>
      <c r="E84" s="9">
        <f t="shared" si="8"/>
        <v>0</v>
      </c>
      <c r="F84" s="9">
        <f t="shared" si="8"/>
        <v>0</v>
      </c>
      <c r="G84" s="9">
        <f t="shared" si="8"/>
        <v>0</v>
      </c>
      <c r="H84" s="9">
        <f t="shared" si="8"/>
        <v>0</v>
      </c>
      <c r="I84" s="9">
        <f t="shared" si="8"/>
        <v>0</v>
      </c>
      <c r="J84" s="9">
        <f t="shared" si="8"/>
        <v>0</v>
      </c>
      <c r="K84" s="9">
        <f t="shared" si="8"/>
        <v>0</v>
      </c>
      <c r="L84" s="9">
        <f t="shared" si="8"/>
        <v>0</v>
      </c>
      <c r="M84" s="9">
        <f t="shared" si="8"/>
        <v>0</v>
      </c>
      <c r="N84" s="9">
        <f t="shared" si="8"/>
        <v>0</v>
      </c>
      <c r="O84" s="9">
        <f t="shared" si="8"/>
        <v>0</v>
      </c>
      <c r="P84" s="10">
        <f>SUM(D84:O84)</f>
        <v>0</v>
      </c>
    </row>
    <row r="85" spans="1:16" ht="13" x14ac:dyDescent="0.25">
      <c r="A85" s="12"/>
      <c r="B85" s="8"/>
      <c r="C85" s="8"/>
      <c r="D85" s="8"/>
      <c r="E85" s="8"/>
      <c r="F85" s="8"/>
      <c r="G85" s="8"/>
      <c r="H85" s="8"/>
      <c r="I85" s="8"/>
      <c r="J85" s="8"/>
      <c r="K85" s="8"/>
      <c r="L85" s="8"/>
      <c r="M85" s="8"/>
      <c r="N85" s="8"/>
      <c r="O85" s="8"/>
      <c r="P85" s="30"/>
    </row>
    <row r="86" spans="1:16" x14ac:dyDescent="0.25">
      <c r="A86" s="25">
        <v>81</v>
      </c>
      <c r="B86" s="23" t="s">
        <v>75</v>
      </c>
      <c r="C86" s="26">
        <v>0</v>
      </c>
      <c r="D86" s="26">
        <v>0</v>
      </c>
      <c r="E86" s="26">
        <v>0</v>
      </c>
      <c r="F86" s="26">
        <v>0</v>
      </c>
      <c r="G86" s="26">
        <v>0</v>
      </c>
      <c r="H86" s="26">
        <v>0</v>
      </c>
      <c r="I86" s="26">
        <v>0</v>
      </c>
      <c r="J86" s="26">
        <v>0</v>
      </c>
      <c r="K86" s="26">
        <v>0</v>
      </c>
      <c r="L86" s="26">
        <v>0</v>
      </c>
      <c r="M86" s="26">
        <v>0</v>
      </c>
      <c r="N86" s="26">
        <v>0</v>
      </c>
      <c r="O86" s="26">
        <v>0</v>
      </c>
      <c r="P86" s="10">
        <f>SUM(D86:O86)</f>
        <v>0</v>
      </c>
    </row>
    <row r="87" spans="1:16" x14ac:dyDescent="0.25">
      <c r="A87" s="25">
        <v>82</v>
      </c>
      <c r="B87" s="23" t="s">
        <v>76</v>
      </c>
      <c r="C87" s="26">
        <v>0</v>
      </c>
      <c r="D87" s="26">
        <v>0</v>
      </c>
      <c r="E87" s="26">
        <v>0</v>
      </c>
      <c r="F87" s="26">
        <v>0</v>
      </c>
      <c r="G87" s="26">
        <v>0</v>
      </c>
      <c r="H87" s="26">
        <v>0</v>
      </c>
      <c r="I87" s="26">
        <v>0</v>
      </c>
      <c r="J87" s="26">
        <v>0</v>
      </c>
      <c r="K87" s="26">
        <v>0</v>
      </c>
      <c r="L87" s="26">
        <v>0</v>
      </c>
      <c r="M87" s="26">
        <v>0</v>
      </c>
      <c r="N87" s="26">
        <v>0</v>
      </c>
      <c r="O87" s="26">
        <v>0</v>
      </c>
      <c r="P87" s="10">
        <f>SUM(D87:O87)</f>
        <v>0</v>
      </c>
    </row>
    <row r="88" spans="1:16" ht="34.5" x14ac:dyDescent="0.25">
      <c r="A88" s="41">
        <v>85</v>
      </c>
      <c r="B88" s="42" t="s">
        <v>77</v>
      </c>
      <c r="C88" s="43">
        <v>0</v>
      </c>
      <c r="D88" s="43">
        <v>0</v>
      </c>
      <c r="E88" s="43">
        <v>0</v>
      </c>
      <c r="F88" s="43">
        <v>0</v>
      </c>
      <c r="G88" s="43">
        <v>0</v>
      </c>
      <c r="H88" s="43">
        <v>0</v>
      </c>
      <c r="I88" s="43">
        <v>0</v>
      </c>
      <c r="J88" s="43">
        <v>0</v>
      </c>
      <c r="K88" s="43">
        <v>0</v>
      </c>
      <c r="L88" s="43">
        <v>0</v>
      </c>
      <c r="M88" s="43">
        <v>0</v>
      </c>
      <c r="N88" s="43">
        <v>0</v>
      </c>
      <c r="O88" s="43">
        <v>0</v>
      </c>
      <c r="P88" s="44">
        <f>SUM(D88:O88)</f>
        <v>0</v>
      </c>
    </row>
    <row r="89" spans="1:16" s="11" customFormat="1" ht="24.75" customHeight="1" x14ac:dyDescent="0.25">
      <c r="A89" s="12"/>
      <c r="B89" s="8" t="s">
        <v>78</v>
      </c>
      <c r="C89" s="13">
        <f t="shared" ref="C89:P89" si="9">SUM(C14,C59,C72,C80,C82,C86,C87,C88)</f>
        <v>0</v>
      </c>
      <c r="D89" s="13">
        <f t="shared" si="9"/>
        <v>0</v>
      </c>
      <c r="E89" s="13">
        <f t="shared" si="9"/>
        <v>0</v>
      </c>
      <c r="F89" s="13">
        <f t="shared" si="9"/>
        <v>0</v>
      </c>
      <c r="G89" s="13">
        <f t="shared" si="9"/>
        <v>0</v>
      </c>
      <c r="H89" s="13">
        <f t="shared" si="9"/>
        <v>0</v>
      </c>
      <c r="I89" s="13">
        <f t="shared" si="9"/>
        <v>0</v>
      </c>
      <c r="J89" s="13">
        <f t="shared" si="9"/>
        <v>0</v>
      </c>
      <c r="K89" s="13">
        <f t="shared" si="9"/>
        <v>0</v>
      </c>
      <c r="L89" s="13">
        <f t="shared" si="9"/>
        <v>0</v>
      </c>
      <c r="M89" s="13">
        <f t="shared" si="9"/>
        <v>0</v>
      </c>
      <c r="N89" s="13">
        <f t="shared" si="9"/>
        <v>0</v>
      </c>
      <c r="O89" s="13">
        <f t="shared" si="9"/>
        <v>0</v>
      </c>
      <c r="P89" s="13">
        <f t="shared" si="9"/>
        <v>0</v>
      </c>
    </row>
    <row r="90" spans="1:16" ht="13" x14ac:dyDescent="0.25">
      <c r="A90" s="12"/>
      <c r="B90" s="8"/>
      <c r="C90" s="31"/>
      <c r="D90" s="31"/>
      <c r="E90" s="31"/>
      <c r="F90" s="31"/>
      <c r="G90" s="31"/>
      <c r="H90" s="31"/>
      <c r="I90" s="31"/>
      <c r="J90" s="31"/>
      <c r="K90" s="31"/>
      <c r="L90" s="31"/>
      <c r="M90" s="31"/>
      <c r="N90" s="31"/>
      <c r="O90" s="31"/>
      <c r="P90" s="32"/>
    </row>
    <row r="91" spans="1:16" ht="13" x14ac:dyDescent="0.25">
      <c r="A91" s="12"/>
      <c r="B91" s="23" t="s">
        <v>79</v>
      </c>
      <c r="C91" s="9">
        <v>0</v>
      </c>
      <c r="D91" s="9">
        <v>0</v>
      </c>
      <c r="E91" s="9">
        <v>0</v>
      </c>
      <c r="F91" s="9">
        <v>0</v>
      </c>
      <c r="G91" s="9">
        <v>0</v>
      </c>
      <c r="H91" s="9">
        <v>0</v>
      </c>
      <c r="I91" s="9">
        <v>0</v>
      </c>
      <c r="J91" s="9">
        <v>0</v>
      </c>
      <c r="K91" s="9">
        <v>0</v>
      </c>
      <c r="L91" s="9">
        <v>0</v>
      </c>
      <c r="M91" s="9">
        <v>0</v>
      </c>
      <c r="N91" s="9">
        <v>0</v>
      </c>
      <c r="O91" s="9">
        <v>0</v>
      </c>
      <c r="P91" s="32"/>
    </row>
    <row r="92" spans="1:16" ht="13" x14ac:dyDescent="0.25">
      <c r="A92" s="12"/>
      <c r="B92" s="23"/>
      <c r="C92" s="33"/>
      <c r="D92" s="33"/>
      <c r="E92" s="33"/>
      <c r="F92" s="33"/>
      <c r="G92" s="33"/>
      <c r="H92" s="33"/>
      <c r="I92" s="33"/>
      <c r="J92" s="33"/>
      <c r="K92" s="33"/>
      <c r="L92" s="33"/>
      <c r="M92" s="33"/>
      <c r="N92" s="33"/>
      <c r="O92" s="33"/>
      <c r="P92" s="34"/>
    </row>
    <row r="93" spans="1:16" ht="15.75" customHeight="1" x14ac:dyDescent="0.25">
      <c r="A93" s="12"/>
      <c r="B93" s="23" t="s">
        <v>80</v>
      </c>
      <c r="C93" s="26">
        <v>0</v>
      </c>
      <c r="D93" s="26">
        <v>0</v>
      </c>
      <c r="E93" s="26">
        <v>0</v>
      </c>
      <c r="F93" s="26">
        <v>0</v>
      </c>
      <c r="G93" s="26">
        <v>0</v>
      </c>
      <c r="H93" s="26">
        <v>0</v>
      </c>
      <c r="I93" s="26">
        <v>0</v>
      </c>
      <c r="J93" s="26">
        <v>0</v>
      </c>
      <c r="K93" s="26">
        <v>0</v>
      </c>
      <c r="L93" s="26">
        <v>0</v>
      </c>
      <c r="M93" s="26">
        <v>0</v>
      </c>
      <c r="N93" s="26">
        <v>0</v>
      </c>
      <c r="O93" s="26">
        <v>0</v>
      </c>
      <c r="P93" s="10">
        <f>SUM(D93:O93)</f>
        <v>0</v>
      </c>
    </row>
    <row r="94" spans="1:16" ht="15" customHeight="1" x14ac:dyDescent="0.25">
      <c r="A94" s="12"/>
      <c r="B94" s="23" t="s">
        <v>81</v>
      </c>
      <c r="C94" s="26">
        <v>0</v>
      </c>
      <c r="D94" s="26">
        <v>0</v>
      </c>
      <c r="E94" s="26">
        <v>0</v>
      </c>
      <c r="F94" s="26">
        <v>0</v>
      </c>
      <c r="G94" s="26">
        <v>0</v>
      </c>
      <c r="H94" s="26">
        <v>0</v>
      </c>
      <c r="I94" s="26">
        <v>0</v>
      </c>
      <c r="J94" s="26">
        <v>0</v>
      </c>
      <c r="K94" s="26">
        <v>0</v>
      </c>
      <c r="L94" s="26">
        <v>0</v>
      </c>
      <c r="M94" s="26">
        <v>0</v>
      </c>
      <c r="N94" s="26">
        <v>0</v>
      </c>
      <c r="O94" s="26">
        <v>0</v>
      </c>
      <c r="P94" s="10">
        <f t="shared" ref="P94:P101" si="10">SUM(D94:O94)</f>
        <v>0</v>
      </c>
    </row>
    <row r="95" spans="1:16" ht="13" x14ac:dyDescent="0.25">
      <c r="A95" s="12"/>
      <c r="B95" s="23" t="s">
        <v>82</v>
      </c>
      <c r="C95" s="26">
        <v>0</v>
      </c>
      <c r="D95" s="26">
        <v>0</v>
      </c>
      <c r="E95" s="26">
        <v>0</v>
      </c>
      <c r="F95" s="26">
        <v>0</v>
      </c>
      <c r="G95" s="26">
        <v>0</v>
      </c>
      <c r="H95" s="26">
        <v>0</v>
      </c>
      <c r="I95" s="26">
        <v>0</v>
      </c>
      <c r="J95" s="26">
        <v>0</v>
      </c>
      <c r="K95" s="26">
        <v>0</v>
      </c>
      <c r="L95" s="26">
        <v>0</v>
      </c>
      <c r="M95" s="26">
        <v>0</v>
      </c>
      <c r="N95" s="26">
        <v>0</v>
      </c>
      <c r="O95" s="26">
        <v>0</v>
      </c>
      <c r="P95" s="10">
        <f t="shared" si="10"/>
        <v>0</v>
      </c>
    </row>
    <row r="96" spans="1:16" ht="13" x14ac:dyDescent="0.25">
      <c r="A96" s="12"/>
      <c r="B96" s="23" t="s">
        <v>83</v>
      </c>
      <c r="C96" s="26">
        <v>0</v>
      </c>
      <c r="D96" s="26">
        <v>0</v>
      </c>
      <c r="E96" s="26">
        <v>0</v>
      </c>
      <c r="F96" s="26">
        <v>0</v>
      </c>
      <c r="G96" s="26">
        <v>0</v>
      </c>
      <c r="H96" s="26">
        <v>0</v>
      </c>
      <c r="I96" s="26">
        <v>0</v>
      </c>
      <c r="J96" s="26">
        <v>0</v>
      </c>
      <c r="K96" s="26">
        <v>0</v>
      </c>
      <c r="L96" s="26">
        <v>0</v>
      </c>
      <c r="M96" s="26">
        <v>0</v>
      </c>
      <c r="N96" s="26">
        <v>0</v>
      </c>
      <c r="O96" s="26">
        <v>0</v>
      </c>
      <c r="P96" s="10">
        <f t="shared" si="10"/>
        <v>0</v>
      </c>
    </row>
    <row r="97" spans="1:16" ht="13" x14ac:dyDescent="0.25">
      <c r="A97" s="12"/>
      <c r="B97" s="23" t="s">
        <v>84</v>
      </c>
      <c r="C97" s="26">
        <v>0</v>
      </c>
      <c r="D97" s="26">
        <v>0</v>
      </c>
      <c r="E97" s="26">
        <v>0</v>
      </c>
      <c r="F97" s="26">
        <v>0</v>
      </c>
      <c r="G97" s="26">
        <v>0</v>
      </c>
      <c r="H97" s="26">
        <v>0</v>
      </c>
      <c r="I97" s="26">
        <v>0</v>
      </c>
      <c r="J97" s="26">
        <v>0</v>
      </c>
      <c r="K97" s="26">
        <v>0</v>
      </c>
      <c r="L97" s="26">
        <v>0</v>
      </c>
      <c r="M97" s="26">
        <v>0</v>
      </c>
      <c r="N97" s="26">
        <v>0</v>
      </c>
      <c r="O97" s="26">
        <v>0</v>
      </c>
      <c r="P97" s="10">
        <f t="shared" si="10"/>
        <v>0</v>
      </c>
    </row>
    <row r="98" spans="1:16" ht="13" x14ac:dyDescent="0.25">
      <c r="A98" s="12"/>
      <c r="B98" s="23" t="s">
        <v>85</v>
      </c>
      <c r="C98" s="26">
        <v>0</v>
      </c>
      <c r="D98" s="26">
        <v>0</v>
      </c>
      <c r="E98" s="26">
        <v>0</v>
      </c>
      <c r="F98" s="26">
        <v>0</v>
      </c>
      <c r="G98" s="26">
        <v>0</v>
      </c>
      <c r="H98" s="26">
        <v>0</v>
      </c>
      <c r="I98" s="26">
        <v>0</v>
      </c>
      <c r="J98" s="26">
        <v>0</v>
      </c>
      <c r="K98" s="26">
        <v>0</v>
      </c>
      <c r="L98" s="26">
        <v>0</v>
      </c>
      <c r="M98" s="26">
        <v>0</v>
      </c>
      <c r="N98" s="26">
        <v>0</v>
      </c>
      <c r="O98" s="26">
        <v>0</v>
      </c>
      <c r="P98" s="10">
        <f t="shared" si="10"/>
        <v>0</v>
      </c>
    </row>
    <row r="99" spans="1:16" ht="23" x14ac:dyDescent="0.25">
      <c r="A99" s="12"/>
      <c r="B99" s="23" t="s">
        <v>86</v>
      </c>
      <c r="C99" s="26">
        <v>0</v>
      </c>
      <c r="D99" s="26">
        <v>0</v>
      </c>
      <c r="E99" s="26">
        <v>0</v>
      </c>
      <c r="F99" s="26">
        <v>0</v>
      </c>
      <c r="G99" s="26">
        <v>0</v>
      </c>
      <c r="H99" s="26">
        <v>0</v>
      </c>
      <c r="I99" s="26">
        <v>0</v>
      </c>
      <c r="J99" s="26">
        <v>0</v>
      </c>
      <c r="K99" s="26">
        <v>0</v>
      </c>
      <c r="L99" s="26">
        <v>0</v>
      </c>
      <c r="M99" s="26">
        <v>0</v>
      </c>
      <c r="N99" s="26">
        <v>0</v>
      </c>
      <c r="O99" s="26">
        <v>0</v>
      </c>
      <c r="P99" s="10">
        <f t="shared" si="10"/>
        <v>0</v>
      </c>
    </row>
    <row r="100" spans="1:16" ht="13" x14ac:dyDescent="0.25">
      <c r="A100" s="12"/>
      <c r="B100" s="23" t="s">
        <v>87</v>
      </c>
      <c r="C100" s="26">
        <v>0</v>
      </c>
      <c r="D100" s="26">
        <v>0</v>
      </c>
      <c r="E100" s="26">
        <v>0</v>
      </c>
      <c r="F100" s="26">
        <v>0</v>
      </c>
      <c r="G100" s="26">
        <v>0</v>
      </c>
      <c r="H100" s="26">
        <v>0</v>
      </c>
      <c r="I100" s="26">
        <v>0</v>
      </c>
      <c r="J100" s="26">
        <v>0</v>
      </c>
      <c r="K100" s="26">
        <v>0</v>
      </c>
      <c r="L100" s="26">
        <v>0</v>
      </c>
      <c r="M100" s="26">
        <v>0</v>
      </c>
      <c r="N100" s="26">
        <v>0</v>
      </c>
      <c r="O100" s="26">
        <v>0</v>
      </c>
      <c r="P100" s="10">
        <f t="shared" si="10"/>
        <v>0</v>
      </c>
    </row>
    <row r="101" spans="1:16" ht="13" x14ac:dyDescent="0.25">
      <c r="A101" s="12"/>
      <c r="B101" s="23" t="s">
        <v>88</v>
      </c>
      <c r="C101" s="26">
        <v>0</v>
      </c>
      <c r="D101" s="26">
        <v>0</v>
      </c>
      <c r="E101" s="26">
        <v>0</v>
      </c>
      <c r="F101" s="26">
        <v>0</v>
      </c>
      <c r="G101" s="26">
        <v>0</v>
      </c>
      <c r="H101" s="26">
        <v>0</v>
      </c>
      <c r="I101" s="26">
        <v>0</v>
      </c>
      <c r="J101" s="26">
        <v>0</v>
      </c>
      <c r="K101" s="26">
        <v>0</v>
      </c>
      <c r="L101" s="26">
        <v>0</v>
      </c>
      <c r="M101" s="26">
        <v>0</v>
      </c>
      <c r="N101" s="26">
        <v>0</v>
      </c>
      <c r="O101" s="26">
        <v>0</v>
      </c>
      <c r="P101" s="10">
        <f t="shared" si="10"/>
        <v>0</v>
      </c>
    </row>
    <row r="102" spans="1:16" ht="13" x14ac:dyDescent="0.25">
      <c r="A102" s="12"/>
      <c r="B102" s="8"/>
      <c r="C102" s="8"/>
      <c r="D102" s="8"/>
      <c r="E102" s="8"/>
      <c r="F102" s="8"/>
      <c r="G102" s="8"/>
      <c r="H102" s="8"/>
      <c r="I102" s="8"/>
      <c r="J102" s="8"/>
      <c r="K102" s="8"/>
      <c r="L102" s="8"/>
      <c r="M102" s="8"/>
      <c r="N102" s="8"/>
      <c r="O102" s="8"/>
      <c r="P102" s="30"/>
    </row>
    <row r="103" spans="1:16" ht="13" x14ac:dyDescent="0.25">
      <c r="A103" s="12"/>
      <c r="B103" s="8" t="s">
        <v>89</v>
      </c>
      <c r="C103" s="35">
        <f t="shared" ref="C103:P103" si="11">SUM(C93:C101)</f>
        <v>0</v>
      </c>
      <c r="D103" s="35">
        <f t="shared" si="11"/>
        <v>0</v>
      </c>
      <c r="E103" s="35">
        <f t="shared" si="11"/>
        <v>0</v>
      </c>
      <c r="F103" s="35">
        <f t="shared" si="11"/>
        <v>0</v>
      </c>
      <c r="G103" s="35">
        <f t="shared" si="11"/>
        <v>0</v>
      </c>
      <c r="H103" s="35">
        <f t="shared" si="11"/>
        <v>0</v>
      </c>
      <c r="I103" s="35">
        <f t="shared" si="11"/>
        <v>0</v>
      </c>
      <c r="J103" s="35">
        <f t="shared" si="11"/>
        <v>0</v>
      </c>
      <c r="K103" s="35">
        <f t="shared" si="11"/>
        <v>0</v>
      </c>
      <c r="L103" s="35">
        <f t="shared" si="11"/>
        <v>0</v>
      </c>
      <c r="M103" s="35">
        <f t="shared" si="11"/>
        <v>0</v>
      </c>
      <c r="N103" s="35">
        <f t="shared" si="11"/>
        <v>0</v>
      </c>
      <c r="O103" s="35">
        <f t="shared" si="11"/>
        <v>0</v>
      </c>
      <c r="P103" s="36">
        <f t="shared" si="11"/>
        <v>0</v>
      </c>
    </row>
    <row r="104" spans="1:16" ht="13" x14ac:dyDescent="0.25">
      <c r="A104" s="12"/>
      <c r="B104" s="8"/>
      <c r="C104" s="8"/>
      <c r="D104" s="8"/>
      <c r="E104" s="8"/>
      <c r="F104" s="8"/>
      <c r="G104" s="8"/>
      <c r="H104" s="8"/>
      <c r="I104" s="8"/>
      <c r="J104" s="8"/>
      <c r="K104" s="8"/>
      <c r="L104" s="8"/>
      <c r="M104" s="8"/>
      <c r="N104" s="8"/>
      <c r="O104" s="8"/>
      <c r="P104" s="30"/>
    </row>
    <row r="105" spans="1:16" s="11" customFormat="1" ht="23" x14ac:dyDescent="0.25">
      <c r="A105" s="12"/>
      <c r="B105" s="8" t="s">
        <v>90</v>
      </c>
      <c r="C105" s="14"/>
      <c r="D105" s="15">
        <f t="shared" ref="D105:O105" si="12">SUM(D103-D89)</f>
        <v>0</v>
      </c>
      <c r="E105" s="15">
        <f t="shared" si="12"/>
        <v>0</v>
      </c>
      <c r="F105" s="15">
        <f t="shared" si="12"/>
        <v>0</v>
      </c>
      <c r="G105" s="15">
        <f t="shared" si="12"/>
        <v>0</v>
      </c>
      <c r="H105" s="15">
        <f t="shared" si="12"/>
        <v>0</v>
      </c>
      <c r="I105" s="15">
        <f t="shared" si="12"/>
        <v>0</v>
      </c>
      <c r="J105" s="15">
        <f t="shared" si="12"/>
        <v>0</v>
      </c>
      <c r="K105" s="15">
        <f t="shared" si="12"/>
        <v>0</v>
      </c>
      <c r="L105" s="15">
        <f t="shared" si="12"/>
        <v>0</v>
      </c>
      <c r="M105" s="15">
        <f t="shared" si="12"/>
        <v>0</v>
      </c>
      <c r="N105" s="15">
        <f t="shared" si="12"/>
        <v>0</v>
      </c>
      <c r="O105" s="15">
        <f t="shared" si="12"/>
        <v>0</v>
      </c>
      <c r="P105" s="16"/>
    </row>
    <row r="106" spans="1:16" ht="13" x14ac:dyDescent="0.25">
      <c r="A106" s="12"/>
      <c r="B106" s="8"/>
      <c r="C106" s="37"/>
      <c r="D106" s="37"/>
      <c r="E106" s="37"/>
      <c r="F106" s="37"/>
      <c r="G106" s="37"/>
      <c r="H106" s="37"/>
      <c r="I106" s="37"/>
      <c r="J106" s="37"/>
      <c r="K106" s="37"/>
      <c r="L106" s="37"/>
      <c r="M106" s="37"/>
      <c r="N106" s="37"/>
      <c r="O106" s="37"/>
      <c r="P106" s="30"/>
    </row>
    <row r="107" spans="1:16" s="11" customFormat="1" ht="23" x14ac:dyDescent="0.25">
      <c r="A107" s="12"/>
      <c r="B107" s="8" t="s">
        <v>91</v>
      </c>
      <c r="C107" s="17"/>
      <c r="D107" s="13">
        <f>SUM(D105)</f>
        <v>0</v>
      </c>
      <c r="E107" s="13">
        <f t="shared" ref="E107:K107" si="13">SUM(D107+E105)</f>
        <v>0</v>
      </c>
      <c r="F107" s="13">
        <f t="shared" si="13"/>
        <v>0</v>
      </c>
      <c r="G107" s="13">
        <f t="shared" si="13"/>
        <v>0</v>
      </c>
      <c r="H107" s="13">
        <f t="shared" si="13"/>
        <v>0</v>
      </c>
      <c r="I107" s="13">
        <f t="shared" si="13"/>
        <v>0</v>
      </c>
      <c r="J107" s="13">
        <f t="shared" si="13"/>
        <v>0</v>
      </c>
      <c r="K107" s="13">
        <f t="shared" si="13"/>
        <v>0</v>
      </c>
      <c r="L107" s="13">
        <f>SUM(K107+L105)</f>
        <v>0</v>
      </c>
      <c r="M107" s="13">
        <f>SUM(L107+M105)</f>
        <v>0</v>
      </c>
      <c r="N107" s="13">
        <f>SUM(M107+N105)</f>
        <v>0</v>
      </c>
      <c r="O107" s="13">
        <f>SUM(N107+O105)</f>
        <v>0</v>
      </c>
      <c r="P107" s="18"/>
    </row>
    <row r="108" spans="1:16" ht="15.5" x14ac:dyDescent="0.35">
      <c r="A108" s="1"/>
      <c r="B108" s="2"/>
      <c r="C108" s="2"/>
      <c r="D108" s="2"/>
      <c r="E108" s="2"/>
      <c r="F108" s="2"/>
      <c r="G108" s="2"/>
      <c r="H108" s="2"/>
      <c r="I108" s="2"/>
      <c r="J108" s="2"/>
      <c r="K108" s="2"/>
      <c r="L108" s="2"/>
      <c r="M108" s="2"/>
      <c r="N108" s="2"/>
      <c r="O108" s="2"/>
      <c r="P108" s="5"/>
    </row>
    <row r="109" spans="1:16" ht="48.75" customHeight="1" x14ac:dyDescent="0.25">
      <c r="A109" s="45" t="s">
        <v>92</v>
      </c>
      <c r="B109" s="46"/>
      <c r="C109" s="46"/>
      <c r="D109" s="46"/>
      <c r="E109" s="46"/>
      <c r="F109" s="46"/>
      <c r="G109" s="46"/>
      <c r="H109" s="46"/>
      <c r="I109" s="46"/>
      <c r="J109" s="46"/>
      <c r="K109" s="46"/>
      <c r="L109" s="46"/>
      <c r="M109" s="46"/>
      <c r="N109" s="46"/>
      <c r="O109" s="46"/>
      <c r="P109" s="46"/>
    </row>
  </sheetData>
  <sheetProtection selectLockedCells="1"/>
  <mergeCells count="6">
    <mergeCell ref="A109:P109"/>
    <mergeCell ref="A2:P2"/>
    <mergeCell ref="A3:A4"/>
    <mergeCell ref="B3:B4"/>
    <mergeCell ref="C3:C4"/>
    <mergeCell ref="P3:P4"/>
  </mergeCells>
  <phoneticPr fontId="9" type="noConversion"/>
  <printOptions horizontalCentered="1"/>
  <pageMargins left="0.51181102362204722" right="0.51181102362204722" top="0.59055118110236227" bottom="0.59055118110236227" header="0.23622047244094491" footer="0.23622047244094491"/>
  <pageSetup paperSize="5" scale="85" fitToHeight="0" orientation="landscape" r:id="rId1"/>
  <headerFooter alignWithMargins="0">
    <oddFooter>&amp;L&amp;F&amp;RPage &amp;P</oddFooter>
  </headerFooter>
  <ignoredErrors>
    <ignoredError sqref="P7:P88"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0F0EE28623B24B9641CB1035C1DF0B" ma:contentTypeVersion="19" ma:contentTypeDescription="Create a new document." ma:contentTypeScope="" ma:versionID="5d2a3550362afe19494ced19c72a864a">
  <xsd:schema xmlns:xsd="http://www.w3.org/2001/XMLSchema" xmlns:xs="http://www.w3.org/2001/XMLSchema" xmlns:p="http://schemas.microsoft.com/office/2006/metadata/properties" xmlns:ns2="995c7fa0-c7ce-4135-b1bb-e7af7b680b45" xmlns:ns3="dc2e72fa-f2bf-4b7e-897e-98e66666beee" targetNamespace="http://schemas.microsoft.com/office/2006/metadata/properties" ma:root="true" ma:fieldsID="eb10e76ceee4f5d3c097a6e320d1571b" ns2:_="" ns3:_="">
    <xsd:import namespace="995c7fa0-c7ce-4135-b1bb-e7af7b680b45"/>
    <xsd:import namespace="dc2e72fa-f2bf-4b7e-897e-98e66666be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Keywordtopic" minOccurs="0"/>
                <xsd:element ref="ns2: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c7fa0-c7ce-4135-b1bb-e7af7b680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f0aa716-bba0-4bb8-a561-918f9f9bf113" ma:termSetId="09814cd3-568e-fe90-9814-8d621ff8fb84" ma:anchorId="fba54fb3-c3e1-fe81-a776-ca4b69148c4d" ma:open="true" ma:isKeyword="false">
      <xsd:complexType>
        <xsd:sequence>
          <xsd:element ref="pc:Terms" minOccurs="0" maxOccurs="1"/>
        </xsd:sequence>
      </xsd:complexType>
    </xsd:element>
    <xsd:element name="Keywordtopic" ma:index="27" nillable="true" ma:displayName="Keyword topic" ma:format="Dropdown" ma:internalName="Keywordtopic">
      <xsd:simpleType>
        <xsd:restriction base="dms:Choice">
          <xsd:enumeration value="Choice 1"/>
          <xsd:enumeration value="Choice 2"/>
          <xsd:enumeration value="Choice 3"/>
        </xsd:restriction>
      </xsd:simpleType>
    </xsd:element>
    <xsd:element name="tag" ma:index="28" nillable="true" ma:displayName="tag" ma:format="Dropdown" ma:internalName="tag">
      <xsd:simpleType>
        <xsd:restriction base="dms:Choice">
          <xsd:enumeration value="Choice 1"/>
          <xsd:enumeration value="Choice 2"/>
          <xsd:enumeration value="Choice 3"/>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2e72fa-f2bf-4b7e-897e-98e66666bee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Conserver l’ID" ma:description="Conserver l’ID lors de l’ajout." ma:hidden="true" ma:internalName="_dlc_DocIdPersistId" ma:readOnly="true">
      <xsd:simpleType>
        <xsd:restriction base="dms:Boolean"/>
      </xsd:simpleType>
    </xsd:element>
    <xsd:element name="TaxCatchAll" ma:index="26" nillable="true" ma:displayName="Taxonomy Catch All Column" ma:hidden="true" ma:list="{50eb15e6-7c31-4b49-8a93-eef69ec349e0}" ma:internalName="TaxCatchAll" ma:showField="CatchAllData" ma:web="dc2e72fa-f2bf-4b7e-897e-98e66666be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dc2e72fa-f2bf-4b7e-897e-98e66666beee">CMFREL-1750552771-2216</_dlc_DocId>
    <_dlc_DocIdUrl xmlns="dc2e72fa-f2bf-4b7e-897e-98e66666beee">
      <Url>https://telefilm.sharepoint.com/sites/TheRebrandGroup/_layouts/15/DocIdRedir.aspx?ID=CMFREL-1750552771-2216</Url>
      <Description>CMFREL-1750552771-2216</Description>
    </_dlc_DocIdUrl>
    <Keywordtopic xmlns="995c7fa0-c7ce-4135-b1bb-e7af7b680b45" xsi:nil="true"/>
    <lcf76f155ced4ddcb4097134ff3c332f xmlns="995c7fa0-c7ce-4135-b1bb-e7af7b680b45">
      <Terms xmlns="http://schemas.microsoft.com/office/infopath/2007/PartnerControls"/>
    </lcf76f155ced4ddcb4097134ff3c332f>
    <tag xmlns="995c7fa0-c7ce-4135-b1bb-e7af7b680b45" xsi:nil="true"/>
    <TaxCatchAll xmlns="dc2e72fa-f2bf-4b7e-897e-98e66666bee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B4598-CE5C-46B1-ABA2-A98CE57CE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c7fa0-c7ce-4135-b1bb-e7af7b680b45"/>
    <ds:schemaRef ds:uri="dc2e72fa-f2bf-4b7e-897e-98e66666b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B4539F-698E-4835-B997-C686A4995243}">
  <ds:schemaRefs>
    <ds:schemaRef ds:uri="http://schemas.microsoft.com/sharepoint/events"/>
  </ds:schemaRefs>
</ds:datastoreItem>
</file>

<file path=customXml/itemProps3.xml><?xml version="1.0" encoding="utf-8"?>
<ds:datastoreItem xmlns:ds="http://schemas.openxmlformats.org/officeDocument/2006/customXml" ds:itemID="{1EEA4FC1-D052-4335-B979-ECB78DA2DD10}">
  <ds:schemaRefs>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dc2e72fa-f2bf-4b7e-897e-98e66666beee"/>
    <ds:schemaRef ds:uri="995c7fa0-c7ce-4135-b1bb-e7af7b680b45"/>
  </ds:schemaRefs>
</ds:datastoreItem>
</file>

<file path=customXml/itemProps4.xml><?xml version="1.0" encoding="utf-8"?>
<ds:datastoreItem xmlns:ds="http://schemas.openxmlformats.org/officeDocument/2006/customXml" ds:itemID="{5629DB20-FFCA-4F5C-9482-42BDA31570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Mouvement de trésorerie-TV</vt:lpstr>
      <vt:lpstr>'Mouvement de trésorerie-TV'!Impression_des_titres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2009-02-18T15:27:54Z</dcterms:created>
  <dcterms:modified xsi:type="dcterms:W3CDTF">2025-04-15T19:18:52Z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0x0101003F0F0EE28623B24B9641CB1035C1DF0B</vt:lpwstr>
  </property>
  <property fmtid="{D5CDD505-2E9C-101B-9397-08002B2CF9AE}" pid="3" name="_dlc_DocIdItemGuid">
    <vt:lpwstr>36cd4c3b-234c-4cd2-bc4b-d4b6c0158f7e</vt:lpwstr>
  </property>
  <property fmtid="{D5CDD505-2E9C-101B-9397-08002B2CF9AE}" pid="4" name="MediaServiceImageTags">
    <vt:lpwstr/>
  </property>
</Properties>
</file>